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25" activeTab="6"/>
  </bookViews>
  <sheets>
    <sheet name="Velerupadu" sheetId="8" r:id="rId1"/>
    <sheet name="Kukunor" sheetId="9" r:id="rId2"/>
    <sheet name="Jeelugumilli" sheetId="10" r:id="rId3"/>
    <sheet name="T narsapuram" sheetId="11" r:id="rId4"/>
    <sheet name="Buttayagudem" sheetId="12" r:id="rId5"/>
    <sheet name="Polavaram" sheetId="13" r:id="rId6"/>
    <sheet name="J R Gudem" sheetId="14" r:id="rId7"/>
    <sheet name="Koyalagudem" sheetId="15" state="hidden" r:id="rId8"/>
    <sheet name="Gopalaguram" sheetId="16" state="hidden" r:id="rId9"/>
  </sheets>
  <definedNames>
    <definedName name="_xlnm._FilterDatabase" localSheetId="4" hidden="1">Buttayagudem!$A$2:$L$136</definedName>
    <definedName name="_xlnm._FilterDatabase" localSheetId="6" hidden="1">'J R Gudem'!$A$3:$K$119</definedName>
    <definedName name="_xlnm._FilterDatabase" localSheetId="2" hidden="1">Jeelugumilli!$A$3:$S$62</definedName>
    <definedName name="_xlnm._FilterDatabase" localSheetId="1" hidden="1">Kukunor!$A$3:$T$74</definedName>
    <definedName name="_xlnm._FilterDatabase" localSheetId="5" hidden="1">Polavaram!$A$3:$T$71</definedName>
    <definedName name="_xlnm._FilterDatabase" localSheetId="0" hidden="1">Velerupadu!$A$3:$T$59</definedName>
    <definedName name="_xlnm.Print_Area" localSheetId="0">Velerupadu!$A$1:$T$59</definedName>
    <definedName name="_xlnm.Print_Titles" localSheetId="4">Buttayagudem!$1:$2</definedName>
    <definedName name="_xlnm.Print_Titles" localSheetId="2">Jeelugumilli!$1:$2</definedName>
    <definedName name="_xlnm.Print_Titles" localSheetId="1">Kukunor!$1:$3</definedName>
    <definedName name="_xlnm.Print_Titles" localSheetId="5">Polavaram!$1:$3</definedName>
    <definedName name="_xlnm.Print_Titles" localSheetId="3">'T narsapuram'!$1:$3</definedName>
    <definedName name="_xlnm.Print_Titles" localSheetId="0">Velerupadu!$1:$3</definedName>
  </definedNames>
  <calcPr calcId="124519"/>
  <fileRecoveryPr autoRecover="0"/>
</workbook>
</file>

<file path=xl/calcChain.xml><?xml version="1.0" encoding="utf-8"?>
<calcChain xmlns="http://schemas.openxmlformats.org/spreadsheetml/2006/main">
  <c r="J69" i="16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77" i="15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3" i="14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K120" i="12" l="1"/>
  <c r="K121"/>
  <c r="K38" i="13"/>
  <c r="K24"/>
  <c r="K23"/>
  <c r="K22"/>
  <c r="K11"/>
  <c r="K17" i="12"/>
  <c r="K31"/>
  <c r="K119"/>
  <c r="K70" i="13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7"/>
  <c r="K36"/>
  <c r="K35"/>
  <c r="K34"/>
  <c r="K33"/>
  <c r="K32"/>
  <c r="K31"/>
  <c r="K30"/>
  <c r="K29"/>
  <c r="K28"/>
  <c r="K27"/>
  <c r="K26"/>
  <c r="K25"/>
  <c r="K21"/>
  <c r="K20"/>
  <c r="K19"/>
  <c r="K18"/>
  <c r="K17"/>
  <c r="K16"/>
  <c r="K15"/>
  <c r="K14"/>
  <c r="K13"/>
  <c r="K12"/>
  <c r="K10"/>
  <c r="K9"/>
  <c r="K8"/>
  <c r="K7"/>
  <c r="K6"/>
  <c r="K5"/>
  <c r="K4"/>
  <c r="K135" i="12"/>
  <c r="K134"/>
  <c r="K133"/>
  <c r="K132"/>
  <c r="K131"/>
  <c r="K130"/>
  <c r="K129"/>
  <c r="K128"/>
  <c r="K126"/>
  <c r="K125"/>
  <c r="K124"/>
  <c r="K123"/>
  <c r="K122"/>
  <c r="K118"/>
  <c r="K117"/>
  <c r="K116"/>
  <c r="K115"/>
  <c r="K114"/>
  <c r="K113"/>
  <c r="K112"/>
  <c r="K111"/>
  <c r="K110"/>
  <c r="K108"/>
  <c r="K107"/>
  <c r="K106"/>
  <c r="K105"/>
  <c r="K104"/>
  <c r="K103"/>
  <c r="K102"/>
  <c r="K101"/>
  <c r="K100"/>
  <c r="K99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0"/>
  <c r="K29"/>
  <c r="K28"/>
  <c r="K27"/>
  <c r="K26"/>
  <c r="K25"/>
  <c r="K24"/>
  <c r="K23"/>
  <c r="K22"/>
  <c r="K21"/>
  <c r="K20"/>
  <c r="K19"/>
  <c r="K18"/>
  <c r="K16"/>
  <c r="K15"/>
  <c r="K14"/>
  <c r="K13"/>
  <c r="K12"/>
  <c r="K11"/>
  <c r="K10"/>
  <c r="K9"/>
  <c r="K8"/>
  <c r="K7"/>
  <c r="K6"/>
  <c r="K5"/>
  <c r="K4"/>
  <c r="K3"/>
  <c r="K78" i="11"/>
  <c r="K77"/>
  <c r="K76"/>
  <c r="K75"/>
  <c r="K74"/>
  <c r="K73"/>
  <c r="K72"/>
  <c r="K71"/>
  <c r="K70"/>
  <c r="K69"/>
  <c r="K68"/>
  <c r="K67"/>
  <c r="K66"/>
  <c r="K65"/>
  <c r="K64"/>
  <c r="K26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5"/>
  <c r="K24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61" i="10"/>
  <c r="J33"/>
  <c r="J32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K73" i="9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58" i="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I74" i="13" l="1"/>
</calcChain>
</file>

<file path=xl/sharedStrings.xml><?xml version="1.0" encoding="utf-8"?>
<sst xmlns="http://schemas.openxmlformats.org/spreadsheetml/2006/main" count="7434" uniqueCount="1994">
  <si>
    <t>S.No</t>
  </si>
  <si>
    <t>MANDAL</t>
  </si>
  <si>
    <t>SCHOOLCOMPLEXID</t>
  </si>
  <si>
    <t>SECONDARY SCREENING CENTRE</t>
  </si>
  <si>
    <t>SCHL CODE</t>
  </si>
  <si>
    <t>SCHOOLTAGGEDNAME</t>
  </si>
  <si>
    <t>VILLAGE_CODE</t>
  </si>
  <si>
    <t>VILLAGE_NAME</t>
  </si>
  <si>
    <t>STUDENTS</t>
  </si>
  <si>
    <t xml:space="preserve">STUDENTS </t>
  </si>
  <si>
    <t/>
  </si>
  <si>
    <t>KUKUNOOR</t>
  </si>
  <si>
    <t>28154800903</t>
  </si>
  <si>
    <t>GTW ASHRAM HIGH SCHOOL,  MADHAVARAM</t>
  </si>
  <si>
    <t>28154801202</t>
  </si>
  <si>
    <t xml:space="preserve">MPPS KONDAPALLE </t>
  </si>
  <si>
    <t>KONDAPALLE</t>
  </si>
  <si>
    <t>28154800901</t>
  </si>
  <si>
    <t xml:space="preserve">MPPS MADHAVARAM </t>
  </si>
  <si>
    <t>MADHAVARAM</t>
  </si>
  <si>
    <t>28154800803</t>
  </si>
  <si>
    <t>MPPS CHEERAVALLI</t>
  </si>
  <si>
    <t>CHEERAVALLI</t>
  </si>
  <si>
    <t>28154801201</t>
  </si>
  <si>
    <t>GPS(TW) BARLAMADUGU</t>
  </si>
  <si>
    <t>28154800804</t>
  </si>
  <si>
    <t>ZPHS CHEERAVALLY</t>
  </si>
  <si>
    <t>28154800801</t>
  </si>
  <si>
    <t>MPPS KOTHURU</t>
  </si>
  <si>
    <t>28154800802</t>
  </si>
  <si>
    <t>MPPS MARRIPADU</t>
  </si>
  <si>
    <t>28154801101</t>
  </si>
  <si>
    <t xml:space="preserve">MPPS VINJARAM </t>
  </si>
  <si>
    <t>VINJARAM</t>
  </si>
  <si>
    <t>28154801102</t>
  </si>
  <si>
    <t>MPPS ERRABORU</t>
  </si>
  <si>
    <t>28154800902</t>
  </si>
  <si>
    <t>GPS(TW) MADHAVARAM</t>
  </si>
  <si>
    <t>28154801515</t>
  </si>
  <si>
    <t xml:space="preserve">LITTLE STAR PS </t>
  </si>
  <si>
    <t>28154801604</t>
  </si>
  <si>
    <t>MPUPS BESTHAGUDEM</t>
  </si>
  <si>
    <t>28154801801</t>
  </si>
  <si>
    <t xml:space="preserve">MPPS GOMMUGUDEM </t>
  </si>
  <si>
    <t>GOMMUGUDEM</t>
  </si>
  <si>
    <t>28154801701</t>
  </si>
  <si>
    <t xml:space="preserve">MPPS RAMACHANDRAPURAM </t>
  </si>
  <si>
    <t>RAMACHANDRAPURAM</t>
  </si>
  <si>
    <t>28154801603</t>
  </si>
  <si>
    <t>GPS(TW) RAI KUNTA</t>
  </si>
  <si>
    <t>DACHARAM</t>
  </si>
  <si>
    <t>28154802004</t>
  </si>
  <si>
    <t>MPUPS UPPARA MADDIGATLA</t>
  </si>
  <si>
    <t>ARVAIPALLE</t>
  </si>
  <si>
    <t>28154802002</t>
  </si>
  <si>
    <t>GPS(TW) GUNDAMBORU</t>
  </si>
  <si>
    <t>28154801602</t>
  </si>
  <si>
    <t>MPPS NEMILIPETA</t>
  </si>
  <si>
    <t>28154801901</t>
  </si>
  <si>
    <t>GPS(TW)  LACHIGUDEM</t>
  </si>
  <si>
    <t>POCHARAM</t>
  </si>
  <si>
    <t>28154802003</t>
  </si>
  <si>
    <t>GPS(TW) GUNDUGUDEM</t>
  </si>
  <si>
    <t>28154802001</t>
  </si>
  <si>
    <t xml:space="preserve">MPPS ARVAIPALLE </t>
  </si>
  <si>
    <t>28154801508</t>
  </si>
  <si>
    <t>GPS(TW)  OOTABORU</t>
  </si>
  <si>
    <t>28154801519</t>
  </si>
  <si>
    <t>SRI ARYA SCHOOL KUKUNOOR</t>
  </si>
  <si>
    <t>28154801516</t>
  </si>
  <si>
    <t>LITTLE STAR HS</t>
  </si>
  <si>
    <t>28154802806</t>
  </si>
  <si>
    <t>MPUPS RAVIGUDEM(B)</t>
  </si>
  <si>
    <t>28154802801</t>
  </si>
  <si>
    <t>MPPS VENKATAPURAM BC.COL</t>
  </si>
  <si>
    <t>RAVIGUDEM(BIG)(VILL)</t>
  </si>
  <si>
    <t>28154802805</t>
  </si>
  <si>
    <t>GPS TW BONAGIRI</t>
  </si>
  <si>
    <t>28154802201</t>
  </si>
  <si>
    <t>MPPS BANDARUGUDEM</t>
  </si>
  <si>
    <t>BURGUMPADU(VILL)</t>
  </si>
  <si>
    <t>28154802302</t>
  </si>
  <si>
    <t>MPPS SR NAGARM (SC.COL)</t>
  </si>
  <si>
    <t>SEETHARAMNAGAR</t>
  </si>
  <si>
    <t>28154802403</t>
  </si>
  <si>
    <t>MPUPS SRIDHARA</t>
  </si>
  <si>
    <t>SRIDHARA</t>
  </si>
  <si>
    <t>28154802701</t>
  </si>
  <si>
    <t>MPPS IBRAHIMPETA</t>
  </si>
  <si>
    <t>THONDIPALEM</t>
  </si>
  <si>
    <t>28154802802</t>
  </si>
  <si>
    <t>MPPS ALLIGUDEM</t>
  </si>
  <si>
    <t>28154802303</t>
  </si>
  <si>
    <t>MPUPS S R NAGARAM</t>
  </si>
  <si>
    <t>28154802804</t>
  </si>
  <si>
    <t>GPS TW BURGAVAI</t>
  </si>
  <si>
    <t>28154802202</t>
  </si>
  <si>
    <t>KGBV VELAIRU</t>
  </si>
  <si>
    <t>28154802402</t>
  </si>
  <si>
    <t xml:space="preserve">GPS TW NADIGUDEM </t>
  </si>
  <si>
    <t>28154802803</t>
  </si>
  <si>
    <t>MPPS VENKATAPURAM SC.COL</t>
  </si>
  <si>
    <t>28154802301</t>
  </si>
  <si>
    <t>MPPS NAYAKULAGUDEM</t>
  </si>
  <si>
    <t>28154802601</t>
  </si>
  <si>
    <t>MPUPS GANAPAVARAM</t>
  </si>
  <si>
    <t>GANAPAVARAM</t>
  </si>
  <si>
    <t>28154802401</t>
  </si>
  <si>
    <t>MPPS VELAIR</t>
  </si>
  <si>
    <t>28154800404</t>
  </si>
  <si>
    <t>ZPHS AMARAVARAM</t>
  </si>
  <si>
    <t>28154800302</t>
  </si>
  <si>
    <t>GPS(TW)  CHARUKOMMUGUDEM</t>
  </si>
  <si>
    <t>KOMATLAGUDEM</t>
  </si>
  <si>
    <t>28154800403</t>
  </si>
  <si>
    <t>MPPS RAJIV NAGAR</t>
  </si>
  <si>
    <t>AMARAVARAM</t>
  </si>
  <si>
    <t>28154800703</t>
  </si>
  <si>
    <t>MPPS DAMARACHARLA</t>
  </si>
  <si>
    <t>DAMARACHARLA</t>
  </si>
  <si>
    <t>28154800501</t>
  </si>
  <si>
    <t>MPPS REDDIGUDEM</t>
  </si>
  <si>
    <t>UPPERU</t>
  </si>
  <si>
    <t>28154800702</t>
  </si>
  <si>
    <t xml:space="preserve">MPUPS DAMARACHARLA </t>
  </si>
  <si>
    <t>28154800301</t>
  </si>
  <si>
    <t>MPPS KAMMARIGUDEM (A)</t>
  </si>
  <si>
    <t>28154800701</t>
  </si>
  <si>
    <t>GPS(TW) YELLAPPAGUDEM</t>
  </si>
  <si>
    <t>28154800201</t>
  </si>
  <si>
    <t>MPPS THONDIPAKA</t>
  </si>
  <si>
    <t>28154800502</t>
  </si>
  <si>
    <t xml:space="preserve">MPUPS UPPERU </t>
  </si>
  <si>
    <t>28154800402</t>
  </si>
  <si>
    <t>MPPS YELAKALAGUDEM</t>
  </si>
  <si>
    <t>28154800202</t>
  </si>
  <si>
    <t>MPUPS BANJARUGUDEM</t>
  </si>
  <si>
    <t>THONDIPAKA</t>
  </si>
  <si>
    <t>28154800203</t>
  </si>
  <si>
    <t>MPUPS MITTAGUDEM</t>
  </si>
  <si>
    <t>28154800407</t>
  </si>
  <si>
    <t>MPPS PULLAPPAGUDEM</t>
  </si>
  <si>
    <t>28154801510</t>
  </si>
  <si>
    <t xml:space="preserve">ZPHS KUKUNOOR </t>
  </si>
  <si>
    <t>28154801502</t>
  </si>
  <si>
    <t>MPPS KORLAKUNTA</t>
  </si>
  <si>
    <t>28154801302</t>
  </si>
  <si>
    <t>GPS(TW)  KOYAGUDEM</t>
  </si>
  <si>
    <t>MAREDUBAKA</t>
  </si>
  <si>
    <t>28154801506</t>
  </si>
  <si>
    <t>GPS(TW)  ISUKAPADU</t>
  </si>
  <si>
    <t>28154801509</t>
  </si>
  <si>
    <t>MPPS RAMASINGARAM</t>
  </si>
  <si>
    <t>28154801520</t>
  </si>
  <si>
    <t>GTW AG HS KUKKUNURU</t>
  </si>
  <si>
    <t>28154801512</t>
  </si>
  <si>
    <t>MPPS VANJAMVARIGUMPU</t>
  </si>
  <si>
    <t>28154801501</t>
  </si>
  <si>
    <t xml:space="preserve">MPPS KUKUNOOR </t>
  </si>
  <si>
    <t>28154801503</t>
  </si>
  <si>
    <t>MPPS KISTARAM</t>
  </si>
  <si>
    <t>28154801505</t>
  </si>
  <si>
    <t>GPS(TW)  NALLAKUNTA</t>
  </si>
  <si>
    <t>28154801301</t>
  </si>
  <si>
    <t>MPPS MAREDUBAKA</t>
  </si>
  <si>
    <t>28154801401</t>
  </si>
  <si>
    <t>MPPS KAMMARIGUDEM(K)</t>
  </si>
  <si>
    <t>KIVVAKA</t>
  </si>
  <si>
    <t>28154801507</t>
  </si>
  <si>
    <t>GPS(TW)  LANKALAPALLI</t>
  </si>
  <si>
    <t>28154801402</t>
  </si>
  <si>
    <t>MPUPS KIVVAKA</t>
  </si>
  <si>
    <t>28154801517</t>
  </si>
  <si>
    <t>KGBV KUKUNOOR</t>
  </si>
  <si>
    <t>VELAIRPADU</t>
  </si>
  <si>
    <t>28154700308</t>
  </si>
  <si>
    <t>MPUPS BHUDEVIPETA</t>
  </si>
  <si>
    <t>THATUKUR</t>
  </si>
  <si>
    <t>28154700210</t>
  </si>
  <si>
    <t>GTW ASHRAM SCHOOL,  VELAIRPADU</t>
  </si>
  <si>
    <t>REPAKAGOMMU</t>
  </si>
  <si>
    <t>28154700305</t>
  </si>
  <si>
    <t>MPPS BURRATHOGU</t>
  </si>
  <si>
    <t>28154700215</t>
  </si>
  <si>
    <t>KGBV VELAIRPADU</t>
  </si>
  <si>
    <t>28154700302</t>
  </si>
  <si>
    <t>MPPS CHAGARAPALLI</t>
  </si>
  <si>
    <t>28154700202</t>
  </si>
  <si>
    <t>MPPS PUCHIRALA</t>
  </si>
  <si>
    <t>28154700501</t>
  </si>
  <si>
    <t>MPPS PADAMATIMETTA</t>
  </si>
  <si>
    <t>NARLAVARAM</t>
  </si>
  <si>
    <t>28154700203</t>
  </si>
  <si>
    <t>MPPS PUCHIRALA COLONY</t>
  </si>
  <si>
    <t>28154700502</t>
  </si>
  <si>
    <t>MPPS NARLAVARAM COLONY</t>
  </si>
  <si>
    <t>28154701601</t>
  </si>
  <si>
    <t>MPPS TELLAPALLI</t>
  </si>
  <si>
    <t>RAMAVARAM</t>
  </si>
  <si>
    <t>28154700204</t>
  </si>
  <si>
    <t>MPPS SIVAKASIPURAM</t>
  </si>
  <si>
    <t>28154701502</t>
  </si>
  <si>
    <t xml:space="preserve">MPPS KOTHURU </t>
  </si>
  <si>
    <t>KOTHURU</t>
  </si>
  <si>
    <t>28154701602</t>
  </si>
  <si>
    <t>MPPS JINNELAGUDEM</t>
  </si>
  <si>
    <t>28154700218</t>
  </si>
  <si>
    <t>SIDDHARTHA HIGH SCHOOL</t>
  </si>
  <si>
    <t>28154700219</t>
  </si>
  <si>
    <t>THE QUEEN ELIZABETH EM UPS JAGANNADHAPURAM</t>
  </si>
  <si>
    <t>28154700217</t>
  </si>
  <si>
    <t>DON BOSCO (E.M) SCHOOL</t>
  </si>
  <si>
    <t>28154700603</t>
  </si>
  <si>
    <t xml:space="preserve">MPUPS CHIGURUMAMIDI </t>
  </si>
  <si>
    <t>28154700901</t>
  </si>
  <si>
    <t>GA PRIMARY AND HIGH SCHOOL KOIDA</t>
  </si>
  <si>
    <t>KACHARAM</t>
  </si>
  <si>
    <t>CHIGURUMAMIDI</t>
  </si>
  <si>
    <t>28154700602</t>
  </si>
  <si>
    <t>GPS TW YEDAVALLI</t>
  </si>
  <si>
    <t>28154700702</t>
  </si>
  <si>
    <t>GPS TW YERRA THOGU</t>
  </si>
  <si>
    <t>SIDDARAM</t>
  </si>
  <si>
    <t>28154701401</t>
  </si>
  <si>
    <t>MPPS TEKURU</t>
  </si>
  <si>
    <t>TEKURU</t>
  </si>
  <si>
    <t>28154701101</t>
  </si>
  <si>
    <t>MPPS TEKUPALLI</t>
  </si>
  <si>
    <t>TEKUPALLE</t>
  </si>
  <si>
    <t>28154700503</t>
  </si>
  <si>
    <t>MPPS THURUPUMETTA</t>
  </si>
  <si>
    <t>28154701301</t>
  </si>
  <si>
    <t xml:space="preserve">GPS TW  PERANTAPALLE </t>
  </si>
  <si>
    <t>PARENTAPALLE</t>
  </si>
  <si>
    <t>28154701002</t>
  </si>
  <si>
    <t xml:space="preserve">MPPS KOIDA </t>
  </si>
  <si>
    <t>KOIDA</t>
  </si>
  <si>
    <t>28154701201</t>
  </si>
  <si>
    <t xml:space="preserve">GPS TW  KAKISNOOR </t>
  </si>
  <si>
    <t>KAKISNOOR</t>
  </si>
  <si>
    <t>28154700801</t>
  </si>
  <si>
    <t xml:space="preserve">MPUPS KATUKUR </t>
  </si>
  <si>
    <t>KATUKUR</t>
  </si>
  <si>
    <t>28154700701</t>
  </si>
  <si>
    <t xml:space="preserve">GPS TW SIDDARAM </t>
  </si>
  <si>
    <t>28154700601</t>
  </si>
  <si>
    <t>MPPS BOLLA PALLI</t>
  </si>
  <si>
    <t>28154701608</t>
  </si>
  <si>
    <t xml:space="preserve">MPUPS RAMAVARAM </t>
  </si>
  <si>
    <t>28154701603</t>
  </si>
  <si>
    <t>MPPS MALLARAM</t>
  </si>
  <si>
    <t>28154702001</t>
  </si>
  <si>
    <t>MPPS KOYAMADARAM</t>
  </si>
  <si>
    <t>KOYAMADARAM</t>
  </si>
  <si>
    <t>28154702101</t>
  </si>
  <si>
    <t xml:space="preserve">MPPS MEDAPALLE </t>
  </si>
  <si>
    <t>MEDAPALLE</t>
  </si>
  <si>
    <t>28154701605</t>
  </si>
  <si>
    <t>GPS TW OOTAGUMPU</t>
  </si>
  <si>
    <t>28154701802</t>
  </si>
  <si>
    <t>MPPS SONDEGOLLAGUDEM</t>
  </si>
  <si>
    <t>GUNDLAVAI</t>
  </si>
  <si>
    <t>28154702103</t>
  </si>
  <si>
    <t>MPPS KAMMARIGUDEM</t>
  </si>
  <si>
    <t>28154701606</t>
  </si>
  <si>
    <t>GPS TW IPPALAGUMPU</t>
  </si>
  <si>
    <t>28154701801</t>
  </si>
  <si>
    <t>MPPS BANDLABORU</t>
  </si>
  <si>
    <t>28154702102</t>
  </si>
  <si>
    <t>MPPS ONTIBANDA</t>
  </si>
  <si>
    <t>28154701702</t>
  </si>
  <si>
    <t>MPPS PATHA REDDIGUDEM</t>
  </si>
  <si>
    <t>RALLAPUDI</t>
  </si>
  <si>
    <t>28154700101</t>
  </si>
  <si>
    <t>MPPS MADDIGATLA</t>
  </si>
  <si>
    <t>RUDRAMKOTA</t>
  </si>
  <si>
    <t>28154700309</t>
  </si>
  <si>
    <t>MPUPS VASANTHAVADA</t>
  </si>
  <si>
    <t>28154700208</t>
  </si>
  <si>
    <t>ZPHS VELERUPADU</t>
  </si>
  <si>
    <t>28154700103</t>
  </si>
  <si>
    <t xml:space="preserve">MPUPS RUDRAMKOTA </t>
  </si>
  <si>
    <t>28154700201</t>
  </si>
  <si>
    <t>MPPS VELERUPADU</t>
  </si>
  <si>
    <t>28154700303</t>
  </si>
  <si>
    <t>MPPS NAGULAGUDEM</t>
  </si>
  <si>
    <t>28154700402</t>
  </si>
  <si>
    <t>MPUPS KANNAIGUTTA</t>
  </si>
  <si>
    <t>TIRUMALAPURAM</t>
  </si>
  <si>
    <t>28154700504</t>
  </si>
  <si>
    <t>MPPS PATHANARLAVARAM</t>
  </si>
  <si>
    <t>28154700307</t>
  </si>
  <si>
    <t>MPPS JAGNNADAPURAM</t>
  </si>
  <si>
    <t>28154700206</t>
  </si>
  <si>
    <t>MPUPS REPAKAGOMMU</t>
  </si>
  <si>
    <t>28154700301</t>
  </si>
  <si>
    <t xml:space="preserve">MPPS THATUKURGAMMU </t>
  </si>
  <si>
    <t>28154700401</t>
  </si>
  <si>
    <t>MPPS TIRUMALAPURAM</t>
  </si>
  <si>
    <t>28154701501</t>
  </si>
  <si>
    <t>MPPS YERRABORU</t>
  </si>
  <si>
    <t>28154700306</t>
  </si>
  <si>
    <t>MPPS THATUKURGOMMU COL</t>
  </si>
  <si>
    <t>28154700205</t>
  </si>
  <si>
    <t>GPS(TW] NADIMIGOMMU</t>
  </si>
  <si>
    <t>JEELUGUMILLI</t>
  </si>
  <si>
    <t>28150100405</t>
  </si>
  <si>
    <t>GTW Ashram School(G) Ankannagudem</t>
  </si>
  <si>
    <t>28150100401</t>
  </si>
  <si>
    <t>GPS(TW) RAMACHANDRAPURAM</t>
  </si>
  <si>
    <t>ANKANNA GUDEM</t>
  </si>
  <si>
    <t>28150100402</t>
  </si>
  <si>
    <t>GPS(TW) REDDYGUDEM</t>
  </si>
  <si>
    <t>28150101001</t>
  </si>
  <si>
    <t>GPS(TW) BOTHAPPAGUDEM</t>
  </si>
  <si>
    <t>BOTHAPPA GUDEM</t>
  </si>
  <si>
    <t>28150100801</t>
  </si>
  <si>
    <t>GPS(TW) LANKALAPALLI</t>
  </si>
  <si>
    <t>LANKALA PALLE</t>
  </si>
  <si>
    <t>28150100601</t>
  </si>
  <si>
    <t>MPPS T RAMANNAGUDEM</t>
  </si>
  <si>
    <t>THATIRAMUDU GUDEM</t>
  </si>
  <si>
    <t>28150100901</t>
  </si>
  <si>
    <t>GPS(TW) JILLELLAGUDEM</t>
  </si>
  <si>
    <t>JILLULA GUDEM</t>
  </si>
  <si>
    <t>28150100301</t>
  </si>
  <si>
    <t>MPPS PUCHIKAPADU</t>
  </si>
  <si>
    <t>PUCHIKA PADU</t>
  </si>
  <si>
    <t>28150100403</t>
  </si>
  <si>
    <t>GPS(TW) ANKANNAGUDEM</t>
  </si>
  <si>
    <t>28150100404</t>
  </si>
  <si>
    <t>GPS(TW) Dibbagudem</t>
  </si>
  <si>
    <t>28150100101</t>
  </si>
  <si>
    <t>MPUPS RACHANNAGUDEM</t>
  </si>
  <si>
    <t>RACHANNAGUDEM</t>
  </si>
  <si>
    <t>28150100303</t>
  </si>
  <si>
    <t>KINGS KID UP SCHOOL(EM)</t>
  </si>
  <si>
    <t>28150102809</t>
  </si>
  <si>
    <t>ST. PETER AND PAUL  UPPER PRIMARY SCHOOL (EM)</t>
  </si>
  <si>
    <t>DARBHAGUDEM</t>
  </si>
  <si>
    <t>28150101606</t>
  </si>
  <si>
    <t>ZPHS JEELUGUMILLI</t>
  </si>
  <si>
    <t>28150101402</t>
  </si>
  <si>
    <t>AIDED PS TATIYAKULAGUDEM</t>
  </si>
  <si>
    <t>TATIYAKULAGUDEM</t>
  </si>
  <si>
    <t>28150101602</t>
  </si>
  <si>
    <t>MPPS SIRRIVARIGUDEM</t>
  </si>
  <si>
    <t>JEELUGU MILLI</t>
  </si>
  <si>
    <t>28150101603</t>
  </si>
  <si>
    <t>MPPS JEELUGUMILLI COLONY</t>
  </si>
  <si>
    <t>28150102102</t>
  </si>
  <si>
    <t>GPS(TW) RAMANAKKAPETA</t>
  </si>
  <si>
    <t>VANKAVARIGUDAM</t>
  </si>
  <si>
    <t>28150102807</t>
  </si>
  <si>
    <t>RCM HS DARBHAGUDEM</t>
  </si>
  <si>
    <t>28150101604</t>
  </si>
  <si>
    <t>MPPS CRR COLONY</t>
  </si>
  <si>
    <t>28150101614</t>
  </si>
  <si>
    <t>GTW ASRAM GIRLS HIGH SCHOOL</t>
  </si>
  <si>
    <t>28150101605</t>
  </si>
  <si>
    <t>GTW ASHRAM SCHOOL(B), JEELUGUMILLI</t>
  </si>
  <si>
    <t>28150102601</t>
  </si>
  <si>
    <t>MPPS, RAMANNAPALEM</t>
  </si>
  <si>
    <t>RAMANNAPALEM</t>
  </si>
  <si>
    <t>28150101609</t>
  </si>
  <si>
    <t>MPPS JEELUGUMILLI</t>
  </si>
  <si>
    <t>28150101401</t>
  </si>
  <si>
    <t>MPPS TATIYAKULAGUDEM</t>
  </si>
  <si>
    <t>28150102801</t>
  </si>
  <si>
    <t>RCM PS DARBHAGUDEM</t>
  </si>
  <si>
    <t>28150102701</t>
  </si>
  <si>
    <t>MPUPS P RAJAVARAM</t>
  </si>
  <si>
    <t>PALACHERLA RAJAVARAM</t>
  </si>
  <si>
    <t>28150102806</t>
  </si>
  <si>
    <t>MPUPS, LAXMIPURAM</t>
  </si>
  <si>
    <t>28150101102</t>
  </si>
  <si>
    <t>ZPHS KAMAYYAPALEM</t>
  </si>
  <si>
    <t>28150102805</t>
  </si>
  <si>
    <t>GPS(TW) K.PANDUVARIGUDEM</t>
  </si>
  <si>
    <t>28150101608</t>
  </si>
  <si>
    <t>MPPS (NO.2) KAMAYYAPALEM</t>
  </si>
  <si>
    <t>28150101802</t>
  </si>
  <si>
    <t>GPS(TW) BARRINKALAPADU</t>
  </si>
  <si>
    <t>BARRINKALAPADU</t>
  </si>
  <si>
    <t>28150101607</t>
  </si>
  <si>
    <t>APTWREIS JR. COLLEGE BARRINKALAPADU</t>
  </si>
  <si>
    <t>28150102302</t>
  </si>
  <si>
    <t>GTW Ashram School(B) Madakamvarigudem</t>
  </si>
  <si>
    <t>MADAKAMVARI GUDEM</t>
  </si>
  <si>
    <t>28150102107</t>
  </si>
  <si>
    <t>GTW PS MADAKAM VARIGUDEM</t>
  </si>
  <si>
    <t>28150102501</t>
  </si>
  <si>
    <t>MPPS DATLAVARIGUDEM</t>
  </si>
  <si>
    <t>DATLAVARI GUDEM</t>
  </si>
  <si>
    <t>28150102804</t>
  </si>
  <si>
    <t>GPS(TW) TABBISAVARIGUDEM</t>
  </si>
  <si>
    <t>28150102803</t>
  </si>
  <si>
    <t>GPS(TW) P.CHEEMALAVARIGUDEM</t>
  </si>
  <si>
    <t>28150101803</t>
  </si>
  <si>
    <t xml:space="preserve">GPS(TW) MBARRINKALAPADU </t>
  </si>
  <si>
    <t>28150101101</t>
  </si>
  <si>
    <t>MPPS, KAMAYYAPALEM</t>
  </si>
  <si>
    <t>KAMAYYA PALEM</t>
  </si>
  <si>
    <t>28150102101</t>
  </si>
  <si>
    <t>MPPS VANKAVARIGUDEM</t>
  </si>
  <si>
    <t>28150101703</t>
  </si>
  <si>
    <t>ZPHS MULAGALAMPALLI</t>
  </si>
  <si>
    <t>28150101201</t>
  </si>
  <si>
    <t>MPPS, P ANKAMPALEM</t>
  </si>
  <si>
    <t>P.ANKAM PALEM</t>
  </si>
  <si>
    <t>28150102003</t>
  </si>
  <si>
    <t>GPS(TW) PAKALAGUDEM</t>
  </si>
  <si>
    <t>ROWTHU GUDEM</t>
  </si>
  <si>
    <t>28150102202</t>
  </si>
  <si>
    <t>MPPS RAVINDRANAGAR</t>
  </si>
  <si>
    <t>GANGANNAGUDEM</t>
  </si>
  <si>
    <t>28150102902</t>
  </si>
  <si>
    <t>RCM PS SWARNAVARIGUDEM</t>
  </si>
  <si>
    <t>SWARNAVARIGUDEM</t>
  </si>
  <si>
    <t>28150102201</t>
  </si>
  <si>
    <t>MPPS T GANGANNAGUDEM</t>
  </si>
  <si>
    <t>28150102002</t>
  </si>
  <si>
    <t>MPPS KANAKAPURAM</t>
  </si>
  <si>
    <t>28150101702</t>
  </si>
  <si>
    <t>MPPS (NO.2) MULAGALAMPALLI</t>
  </si>
  <si>
    <t>MULAGALAMPALLE</t>
  </si>
  <si>
    <t>28150102001</t>
  </si>
  <si>
    <t>MPPS ROWTHUGUDEM</t>
  </si>
  <si>
    <t>28150102203</t>
  </si>
  <si>
    <t>GPS(TW) DIBBAGUDEM</t>
  </si>
  <si>
    <t>28150102901</t>
  </si>
  <si>
    <t>MPPS SWARNAVARIGUDEM</t>
  </si>
  <si>
    <t>28150102903</t>
  </si>
  <si>
    <t>GPS(TW) Pamulavarigudem</t>
  </si>
  <si>
    <t>28150101701</t>
  </si>
  <si>
    <t>MPPS, MULAGALAMPALLI</t>
  </si>
  <si>
    <t>28150101901</t>
  </si>
  <si>
    <t>MPUPS P NARAYANAPURAM</t>
  </si>
  <si>
    <t>PARIMPUDI NARAYANAPURAM</t>
  </si>
  <si>
    <t>28150102104</t>
  </si>
  <si>
    <t>SRI SIVA GOPAL LUNANI VALMIKI PRIMARY SCHOOL ™</t>
  </si>
  <si>
    <t>28150102106</t>
  </si>
  <si>
    <t>SRI GOKARAJU LAILA GANGARAJU VALMIKI VIGNANA KENDRAM</t>
  </si>
  <si>
    <t>28150101704</t>
  </si>
  <si>
    <t>SANTHI PRIYA UPPER PRIMARY SCHOOL (EM &amp; TM)</t>
  </si>
  <si>
    <t>T.NARSAPURAM</t>
  </si>
  <si>
    <t>28150801218</t>
  </si>
  <si>
    <t>GNR EM PS AND HS BORRAMPALEM</t>
  </si>
  <si>
    <t>BORRAMPALEM</t>
  </si>
  <si>
    <t>28150801206</t>
  </si>
  <si>
    <t>ST NICHOLAS REICHI WERK EM UPS BORRAMPALEM</t>
  </si>
  <si>
    <t>28150801209</t>
  </si>
  <si>
    <t>SRI SRINIVASA UPPER PRIMARY SCHOOL ( EM &amp; TM)</t>
  </si>
  <si>
    <t>28150801214</t>
  </si>
  <si>
    <t>DR. CREFLO AND TAFFIDOLLAR PUBLIC SCHOOL</t>
  </si>
  <si>
    <t>28150801215</t>
  </si>
  <si>
    <t>DR. CREFLO AND TAFFI DOLLAR PRIMARY SCHOOL (EM)</t>
  </si>
  <si>
    <t>28150801204</t>
  </si>
  <si>
    <t>ZPHS BORRAMPALEM</t>
  </si>
  <si>
    <t>28150801303</t>
  </si>
  <si>
    <t>MPPS MALLUKUNTA</t>
  </si>
  <si>
    <t>VALLAMPATLA</t>
  </si>
  <si>
    <t>28150801402</t>
  </si>
  <si>
    <t>RCM PS VELAGAPADU</t>
  </si>
  <si>
    <t>VILAGAPADU</t>
  </si>
  <si>
    <t>28150801004</t>
  </si>
  <si>
    <t>MPPS SALIGUDEM</t>
  </si>
  <si>
    <t>TIRUMALADEVIPETA</t>
  </si>
  <si>
    <t>28150801302</t>
  </si>
  <si>
    <t>MPPS, SINGARAYAPALEM</t>
  </si>
  <si>
    <t>28150801003</t>
  </si>
  <si>
    <t>MPPS MALLAPPAGUDEM</t>
  </si>
  <si>
    <t>28150801005</t>
  </si>
  <si>
    <t>RCM PS MDV GUDEM</t>
  </si>
  <si>
    <t>28150801403</t>
  </si>
  <si>
    <t>MPUPS VEERABADDRAVARAM</t>
  </si>
  <si>
    <t>28150801002</t>
  </si>
  <si>
    <t>MPPS VENKATAPURAM</t>
  </si>
  <si>
    <t>28150801202</t>
  </si>
  <si>
    <t>MPPS (NO.1), BORRAMPALEM</t>
  </si>
  <si>
    <t>28150801304</t>
  </si>
  <si>
    <t>MPPS, SAYAMPALEM</t>
  </si>
  <si>
    <t>28150801401</t>
  </si>
  <si>
    <t>MPPS, VELAGAPADU</t>
  </si>
  <si>
    <t>28150801205</t>
  </si>
  <si>
    <t>MPPS, BORRAMPALEM</t>
  </si>
  <si>
    <t>28150801007</t>
  </si>
  <si>
    <t xml:space="preserve">MPUPS MADHYAHNAPUVARI GUDEM </t>
  </si>
  <si>
    <t>28150801203</t>
  </si>
  <si>
    <t>MPPS SURAMPUDI</t>
  </si>
  <si>
    <t>28150801101</t>
  </si>
  <si>
    <t>28150801301</t>
  </si>
  <si>
    <t>MPPS, VALLAMPATLA</t>
  </si>
  <si>
    <t>28150801503</t>
  </si>
  <si>
    <t>ZPHS KETHAVARAM</t>
  </si>
  <si>
    <t>KOTHAVARAM</t>
  </si>
  <si>
    <t>28150801801</t>
  </si>
  <si>
    <t>MPPS, SUBBARAJUNAGAR</t>
  </si>
  <si>
    <t>RAJUPOTHEPALLI</t>
  </si>
  <si>
    <t>28150801901</t>
  </si>
  <si>
    <t>MPPS SREERAMAVARAM</t>
  </si>
  <si>
    <t>TEDLAM</t>
  </si>
  <si>
    <t>28150801602</t>
  </si>
  <si>
    <t>CSI PS BANDAMCHERLA</t>
  </si>
  <si>
    <t>BANDAMCHERLA</t>
  </si>
  <si>
    <t>28150800705</t>
  </si>
  <si>
    <t>MPPS K RAMANNAPALEM</t>
  </si>
  <si>
    <t>T.NARASAPURAM</t>
  </si>
  <si>
    <t>28150801501</t>
  </si>
  <si>
    <t>MPPS, KETHAVARAM</t>
  </si>
  <si>
    <t>28150802302</t>
  </si>
  <si>
    <t>MPUPS KOTHAGUDEM</t>
  </si>
  <si>
    <t>ALLAMCHERLARAJUPALEM</t>
  </si>
  <si>
    <t>28150801601</t>
  </si>
  <si>
    <t>MPPS (NO.1) BANDAMCHERLA</t>
  </si>
  <si>
    <t>28150801603</t>
  </si>
  <si>
    <t>MPPS (NO.2) BANDAMCHERLA</t>
  </si>
  <si>
    <t>28150801802</t>
  </si>
  <si>
    <t>RCM PS RAJUPOTHEPALLI</t>
  </si>
  <si>
    <t>28150802301</t>
  </si>
  <si>
    <t>MPPS ALLAMCHERLARAJUPALEM</t>
  </si>
  <si>
    <t>28150801902</t>
  </si>
  <si>
    <t>RCM PS TEDLAM</t>
  </si>
  <si>
    <t>ZPHS, KETHAVARAM</t>
  </si>
  <si>
    <t>28150800716</t>
  </si>
  <si>
    <t>VISION UPPER PRIMARY SCHOOL (EM &amp; TM)</t>
  </si>
  <si>
    <t>28150800714</t>
  </si>
  <si>
    <t>SRI SAI SURYA PUBLIC SCHOOL</t>
  </si>
  <si>
    <t>28150800721</t>
  </si>
  <si>
    <t>OM SAI SURYA EM  TM UPS</t>
  </si>
  <si>
    <t>28150800205</t>
  </si>
  <si>
    <t>ZPHS, MAKKINAVARIGUDEM</t>
  </si>
  <si>
    <t>28150800209</t>
  </si>
  <si>
    <t>ST LUIS EDUCATIONAL SOCIETY, MAKKINAVARIGUDEM</t>
  </si>
  <si>
    <t>MAKKINAVARIGUDEM</t>
  </si>
  <si>
    <t>ZPHS MAKKINAVARIGUDEM</t>
  </si>
  <si>
    <t>28150800301</t>
  </si>
  <si>
    <t>MPPS KOTTASEETAMPETA</t>
  </si>
  <si>
    <t>BANDIVARIGUDEM</t>
  </si>
  <si>
    <t>28150800307</t>
  </si>
  <si>
    <t>MPPS RALLAPALLI</t>
  </si>
  <si>
    <t>28150800310</t>
  </si>
  <si>
    <t>GTW ASHRAM SCHOOL(G), MARRIGUDEM</t>
  </si>
  <si>
    <t>28150800303</t>
  </si>
  <si>
    <t>MPPS MARRIGUDEM</t>
  </si>
  <si>
    <t>28150800202</t>
  </si>
  <si>
    <t>MPPS GATTUGUDEM</t>
  </si>
  <si>
    <t>28150800203</t>
  </si>
  <si>
    <t>MPPS G SANKARAPURAM</t>
  </si>
  <si>
    <t>28150800102</t>
  </si>
  <si>
    <t>MPPS SRINIVASAPURAM</t>
  </si>
  <si>
    <t>KOLLIVARIGUDEM</t>
  </si>
  <si>
    <t>28150800302</t>
  </si>
  <si>
    <t>MPPS GANGINEEDIPALEM</t>
  </si>
  <si>
    <t>28150800201</t>
  </si>
  <si>
    <t>MPPS, MAKKINAVARIGUDEM</t>
  </si>
  <si>
    <t>28150800204</t>
  </si>
  <si>
    <t>MPPS SANGARAOPETA</t>
  </si>
  <si>
    <t>28150800401</t>
  </si>
  <si>
    <t>MPPS PAKALAGUDEM</t>
  </si>
  <si>
    <t>APPALARAJUGUDEM</t>
  </si>
  <si>
    <t>28150800305</t>
  </si>
  <si>
    <t>MPPS LANKALAPALLI</t>
  </si>
  <si>
    <t>28150800309</t>
  </si>
  <si>
    <t>MPUPS BANDIVARIGUDEM</t>
  </si>
  <si>
    <t>28150800403</t>
  </si>
  <si>
    <t>MPUPS APPALARAJUGUDEM</t>
  </si>
  <si>
    <t>28150800306</t>
  </si>
  <si>
    <t>28150800404</t>
  </si>
  <si>
    <t xml:space="preserve">APR SCHOOL (BOYS) APPALARAJU GUDEM </t>
  </si>
  <si>
    <t>28150800101</t>
  </si>
  <si>
    <t>MPPS, KOLLIVARIGUDEM</t>
  </si>
  <si>
    <t>28150800304</t>
  </si>
  <si>
    <t>MPPS TEEGALAPALLI</t>
  </si>
  <si>
    <t>28150800402</t>
  </si>
  <si>
    <t>MPPS SURYANAGAR</t>
  </si>
  <si>
    <t>28150800207</t>
  </si>
  <si>
    <t>ST LOUIS HIGH SCHOOL (TM &amp; EM)</t>
  </si>
  <si>
    <t>ZPHS, BORRAMPALEM</t>
  </si>
  <si>
    <t>28150801012</t>
  </si>
  <si>
    <t>KRANTI NIKETHAN</t>
  </si>
  <si>
    <t>28150800712</t>
  </si>
  <si>
    <t>ZPHS T NARASAPURAM</t>
  </si>
  <si>
    <t>28150800902</t>
  </si>
  <si>
    <t>MPPS BOTCHILETIGUDEM</t>
  </si>
  <si>
    <t>EPIGUNTA</t>
  </si>
  <si>
    <t>28150801001</t>
  </si>
  <si>
    <t>MPPS, TIRUMALDEVIPETA</t>
  </si>
  <si>
    <t>28150800702</t>
  </si>
  <si>
    <t>MPPS RUDRAKOTARAJUGUDEM</t>
  </si>
  <si>
    <t>28150800706</t>
  </si>
  <si>
    <t>MPPS, METTAGUDEM</t>
  </si>
  <si>
    <t>28150800704</t>
  </si>
  <si>
    <t>MPPS, CH GURUVAIGUDEM</t>
  </si>
  <si>
    <t>28150800713</t>
  </si>
  <si>
    <t>MPPS, T NARASAPURAM</t>
  </si>
  <si>
    <t>28150800708</t>
  </si>
  <si>
    <t>MPPS PRAKASH NAGAR</t>
  </si>
  <si>
    <t>28150800801</t>
  </si>
  <si>
    <t>MPPS GURAVAIGUDEM</t>
  </si>
  <si>
    <t>GURAVAIGUDEM</t>
  </si>
  <si>
    <t>28150800901</t>
  </si>
  <si>
    <t>28150800711</t>
  </si>
  <si>
    <t>MPUPS GANDIGUDEM</t>
  </si>
  <si>
    <t>28150800501</t>
  </si>
  <si>
    <t>MPPS KRISHNAPURAM</t>
  </si>
  <si>
    <t>KRISHNAPURAM</t>
  </si>
  <si>
    <t>28150800707</t>
  </si>
  <si>
    <t>MPPS, MUTYALAMPETA</t>
  </si>
  <si>
    <t>28150801009</t>
  </si>
  <si>
    <t>MPUPS TIRUMALDEVIPETA</t>
  </si>
  <si>
    <t>28150800903</t>
  </si>
  <si>
    <t>MPUPS EPIGUNTA</t>
  </si>
  <si>
    <t>BUTTAIGUDEM</t>
  </si>
  <si>
    <t>28150200417</t>
  </si>
  <si>
    <t>GTW ASHRAM SCHOOL (G), TELLAMVARIGUDEM</t>
  </si>
  <si>
    <t>28150202507</t>
  </si>
  <si>
    <t>MPPS METTAGUDEM</t>
  </si>
  <si>
    <t>28150202508</t>
  </si>
  <si>
    <t>MPPS KOYAANKAMPALEM</t>
  </si>
  <si>
    <t>28150202519</t>
  </si>
  <si>
    <t>LUTHERN PS MUPPIN</t>
  </si>
  <si>
    <t>28150200411</t>
  </si>
  <si>
    <t>GPS (TW) DUDDUKURU</t>
  </si>
  <si>
    <t>DORAMAMIDI</t>
  </si>
  <si>
    <t>28150202509</t>
  </si>
  <si>
    <t>MPPS SEETAPPAGUDEM</t>
  </si>
  <si>
    <t>28150202511</t>
  </si>
  <si>
    <t>MPPS RACHURU</t>
  </si>
  <si>
    <t>28150202506</t>
  </si>
  <si>
    <t>MPPS KOTANAGAVARAM</t>
  </si>
  <si>
    <t>28150200303</t>
  </si>
  <si>
    <t>MPPS KAKULAVARIGUDEM</t>
  </si>
  <si>
    <t>ANTARVEDIGUDEM</t>
  </si>
  <si>
    <t>28150200403</t>
  </si>
  <si>
    <t>MPPS GULLAPUDI</t>
  </si>
  <si>
    <t>28150200414</t>
  </si>
  <si>
    <t>GPS (TW), TELLAMVARIGUDEM</t>
  </si>
  <si>
    <t>28150202527</t>
  </si>
  <si>
    <t>MPUPS MUPPINAVARIGUDEM</t>
  </si>
  <si>
    <t>28150202510</t>
  </si>
  <si>
    <t>MPPS DASAYYAPALEM</t>
  </si>
  <si>
    <t>28150202512</t>
  </si>
  <si>
    <t>MPPS PEDAKAPAVARAM</t>
  </si>
  <si>
    <t>28150200308</t>
  </si>
  <si>
    <t>GTW Ashram School(B) Anthervedigudem</t>
  </si>
  <si>
    <t>28150200302</t>
  </si>
  <si>
    <t>MPPS GADIDABORU</t>
  </si>
  <si>
    <t>28150200407</t>
  </si>
  <si>
    <t>GPS (TW) GUBBISAMAMIDI</t>
  </si>
  <si>
    <t>28150202602</t>
  </si>
  <si>
    <t>NK PS WEST REGULAKUNTA</t>
  </si>
  <si>
    <t>JAGGISETTI GUDAM</t>
  </si>
  <si>
    <t>28150200301</t>
  </si>
  <si>
    <t>MPPS PANDIRIMAMIDIGUDEM</t>
  </si>
  <si>
    <t>28150200305</t>
  </si>
  <si>
    <t>GPS(TW) ANTARVEDIGUDEM</t>
  </si>
  <si>
    <t>28150200306</t>
  </si>
  <si>
    <t>GPS (TW) NAGULAGUDEM</t>
  </si>
  <si>
    <t>28150200307</t>
  </si>
  <si>
    <t>GPS(TW) INUMURU</t>
  </si>
  <si>
    <t>28150200410</t>
  </si>
  <si>
    <t>GPS (TW) RANGAPURAM</t>
  </si>
  <si>
    <t>28150200102</t>
  </si>
  <si>
    <t>MPPS YEPULAPADU</t>
  </si>
  <si>
    <t>KORSAVARIGUDEM</t>
  </si>
  <si>
    <t>28150200103</t>
  </si>
  <si>
    <t>GPS (TW) KAMAVARAM</t>
  </si>
  <si>
    <t>28150200408</t>
  </si>
  <si>
    <t>GPS (TW) GURRAPPAGUDEM</t>
  </si>
  <si>
    <t>28150202520</t>
  </si>
  <si>
    <t>GPS(TW) CHENCHUGUDEM</t>
  </si>
  <si>
    <t>28150203402</t>
  </si>
  <si>
    <t>GTW Ashram School(B) Nutiramannapalem</t>
  </si>
  <si>
    <t>28150202524</t>
  </si>
  <si>
    <t>GPS (TW) MANCHULAVARI GUDEM</t>
  </si>
  <si>
    <t>28150202204</t>
  </si>
  <si>
    <t xml:space="preserve">MPPS (EAST) PALAKUNTA </t>
  </si>
  <si>
    <t>PALAKUNTA</t>
  </si>
  <si>
    <t>28150203401</t>
  </si>
  <si>
    <t>GPS(TW) NUTIRAMANNAPALEM</t>
  </si>
  <si>
    <t>NUTI RAMANNAPALEM</t>
  </si>
  <si>
    <t>28150201301</t>
  </si>
  <si>
    <t>GPS(TW) DANDIPUDI</t>
  </si>
  <si>
    <t>DANDIPUDI</t>
  </si>
  <si>
    <t>28150203701</t>
  </si>
  <si>
    <t>GPS(TW) RAGAPPAGUDEM</t>
  </si>
  <si>
    <t>RAGAPPAGUDEM</t>
  </si>
  <si>
    <t>28150203801</t>
  </si>
  <si>
    <t>KOYA PS KANDRIKAGU</t>
  </si>
  <si>
    <t>KANDRIKAGUDEM</t>
  </si>
  <si>
    <t>28150202301</t>
  </si>
  <si>
    <t>MPPS NIMMALAGUDEM</t>
  </si>
  <si>
    <t>NIMMALAGUDEM</t>
  </si>
  <si>
    <t>28150203304</t>
  </si>
  <si>
    <t>GPS(TW) K RAJAHMUNDRY</t>
  </si>
  <si>
    <t>KOYARAJAHMUNDRY</t>
  </si>
  <si>
    <t>28150201601</t>
  </si>
  <si>
    <t>GPS (TW) CHINTALAGUDEM</t>
  </si>
  <si>
    <t>CHINTALAGUDEM</t>
  </si>
  <si>
    <t>28150202529</t>
  </si>
  <si>
    <t>GTW Ashram School(G) Lankalapalli</t>
  </si>
  <si>
    <t>28150202401</t>
  </si>
  <si>
    <t>MPUPS RAMANNAGUDEM</t>
  </si>
  <si>
    <t>RAMANNAGUDEM</t>
  </si>
  <si>
    <t>28150205204</t>
  </si>
  <si>
    <t>GTW Ashram School(G) Koya Rajahmundry</t>
  </si>
  <si>
    <t>KOTARAMACHANDRAPURAM</t>
  </si>
  <si>
    <t>28150203303</t>
  </si>
  <si>
    <t>GPS(TW) CHANDRAIGUDEM</t>
  </si>
  <si>
    <t>28150203601</t>
  </si>
  <si>
    <t>MPPS ATCHIYAPALEM</t>
  </si>
  <si>
    <t>ATCHIAHPALEM</t>
  </si>
  <si>
    <t>28150203301</t>
  </si>
  <si>
    <t>GPS(TW) METTAGUDEM</t>
  </si>
  <si>
    <t>28150203302</t>
  </si>
  <si>
    <t>GPS(TW) RAVIGUDEM</t>
  </si>
  <si>
    <t>28150203501</t>
  </si>
  <si>
    <t>GPS (TW) KBOTHAPPAGUDEM</t>
  </si>
  <si>
    <t>BOTHAPPAGUDEM</t>
  </si>
  <si>
    <t>28150202522</t>
  </si>
  <si>
    <t>GTW Ashram School(B), Nutiramannapalem</t>
  </si>
  <si>
    <t>28150202540</t>
  </si>
  <si>
    <t>VIDYA ROHINI EM &amp; TM HIGH SCHOOL</t>
  </si>
  <si>
    <t>28150202534</t>
  </si>
  <si>
    <t>ST.THERESA'S  UPPER PRIMARY SCHOOL (EM)</t>
  </si>
  <si>
    <t>28150204804</t>
  </si>
  <si>
    <t>GTW Ashram School(G) Rajanagaram</t>
  </si>
  <si>
    <t>28150204901</t>
  </si>
  <si>
    <t>LUTHERN PS PANDUGUDEM</t>
  </si>
  <si>
    <t>PANDUGUDEM</t>
  </si>
  <si>
    <t>28150205301</t>
  </si>
  <si>
    <t>LUTHERN PS YERRAYAGUDEM</t>
  </si>
  <si>
    <t>YERRAYAGUDEM</t>
  </si>
  <si>
    <t>28150201802</t>
  </si>
  <si>
    <t>GPS(TW) KURSA KANNAPPAGUDEM</t>
  </si>
  <si>
    <t>KANNARAPPADU</t>
  </si>
  <si>
    <t>28150205202</t>
  </si>
  <si>
    <t>APTWRS(B) Kotaramachandrapuram</t>
  </si>
  <si>
    <t>28150204601</t>
  </si>
  <si>
    <t>MPPS KOVVADA</t>
  </si>
  <si>
    <t>KOVVADA</t>
  </si>
  <si>
    <t>28150204201</t>
  </si>
  <si>
    <t>GPS (TW) BANDARLAGUDEM</t>
  </si>
  <si>
    <t>BANDARLAGUDEM</t>
  </si>
  <si>
    <t>28150204701</t>
  </si>
  <si>
    <t>MPPS MUDDAPPAGUDEM</t>
  </si>
  <si>
    <t>MUDDAPPAGUDEM</t>
  </si>
  <si>
    <t>28150204302</t>
  </si>
  <si>
    <t>GTW Ashram School(G) Kamayyakunta</t>
  </si>
  <si>
    <t>KAMAYYAKUNTA</t>
  </si>
  <si>
    <t>28150205203</t>
  </si>
  <si>
    <t>LUTHERAN HS K KANNAPURAM</t>
  </si>
  <si>
    <t>28150204301</t>
  </si>
  <si>
    <t>GPS(TW), KAMAYYAKUNTA</t>
  </si>
  <si>
    <t>28150204802</t>
  </si>
  <si>
    <t>GPS(TW) RAJANAGARAM</t>
  </si>
  <si>
    <t>RAJANAGARAM</t>
  </si>
  <si>
    <t>28150205201</t>
  </si>
  <si>
    <t>LUTHERN PS K KANNAP</t>
  </si>
  <si>
    <t>28150204401</t>
  </si>
  <si>
    <t>MPPS LANKA PALLE</t>
  </si>
  <si>
    <t>28150204502</t>
  </si>
  <si>
    <t>GPS(TW) REDDIGUDEM</t>
  </si>
  <si>
    <t>LAKSHMIPURAM</t>
  </si>
  <si>
    <t>28150204803</t>
  </si>
  <si>
    <t>GPS(TW) RAMANARSAPURAM</t>
  </si>
  <si>
    <t>28150200415</t>
  </si>
  <si>
    <t>GTW ASHRAM SCHOOL, DORAMAMIDI</t>
  </si>
  <si>
    <t>28150200213</t>
  </si>
  <si>
    <t>GPS(TW) REPALLI</t>
  </si>
  <si>
    <t>ALIVERU</t>
  </si>
  <si>
    <t>28150200214</t>
  </si>
  <si>
    <t>GPS(TW) REDDY BODDERU</t>
  </si>
  <si>
    <t>28150200205</t>
  </si>
  <si>
    <t>GPS (TW) CHINTAKONDA</t>
  </si>
  <si>
    <t>28150200212</t>
  </si>
  <si>
    <t>GPS(TW) REGULAPADU</t>
  </si>
  <si>
    <t>28150200404</t>
  </si>
  <si>
    <t>GPS(TW) GOWRAMPETA</t>
  </si>
  <si>
    <t>28150200420</t>
  </si>
  <si>
    <t>MPPS GURUGUMILLI</t>
  </si>
  <si>
    <t>28150200201</t>
  </si>
  <si>
    <t>MPPS PATHA ALIVERU</t>
  </si>
  <si>
    <t>28150200203</t>
  </si>
  <si>
    <t>GPS(TW) GOTTALAREVU</t>
  </si>
  <si>
    <t>28150200401</t>
  </si>
  <si>
    <t>MPPS CHINAJEEDIPUDI</t>
  </si>
  <si>
    <t>28150200204</t>
  </si>
  <si>
    <t>GPS(TW)YERRAIGUDEM</t>
  </si>
  <si>
    <t>28150200206</t>
  </si>
  <si>
    <t>GPS (TW), LANKAPAKALU</t>
  </si>
  <si>
    <t>28150200412</t>
  </si>
  <si>
    <t>GPS (TW) PEDAJEEDIPUDI</t>
  </si>
  <si>
    <t>28150200405</t>
  </si>
  <si>
    <t>GPS(TW) VERUMADDIGUDEM</t>
  </si>
  <si>
    <t>28150200409</t>
  </si>
  <si>
    <t>GPS (TW) JODE BODI GUDEM</t>
  </si>
  <si>
    <t>28150200413</t>
  </si>
  <si>
    <t>MPUPS DORAMAMIDI</t>
  </si>
  <si>
    <t>28150201702</t>
  </si>
  <si>
    <t>GTW ASHRAM SCHOOL, PULIRAMUDUGUDEM</t>
  </si>
  <si>
    <t>28150203901</t>
  </si>
  <si>
    <t>GPS (TW) CHEEMALAVAR</t>
  </si>
  <si>
    <t>CHEEMALAVARIGUDEM</t>
  </si>
  <si>
    <t>28150200902</t>
  </si>
  <si>
    <t>GPS(TW) GOGUMILLI</t>
  </si>
  <si>
    <t>GOGUMILLI</t>
  </si>
  <si>
    <t>28150201201</t>
  </si>
  <si>
    <t>MPPS UPPARILLA</t>
  </si>
  <si>
    <t>UPPARILLI</t>
  </si>
  <si>
    <t>28150200801</t>
  </si>
  <si>
    <t>GPS(TW) URRINKA</t>
  </si>
  <si>
    <t>URRINKA</t>
  </si>
  <si>
    <t>28150204001</t>
  </si>
  <si>
    <t>TRIBAL PS AMMAPALEM</t>
  </si>
  <si>
    <t>AMMAPALEM</t>
  </si>
  <si>
    <t>28150201901</t>
  </si>
  <si>
    <t>GPS(TW) R KOPALLE</t>
  </si>
  <si>
    <t>KOPALLE</t>
  </si>
  <si>
    <t>28150201902</t>
  </si>
  <si>
    <t>GTW Ashram School(G), Reddy Kopalli</t>
  </si>
  <si>
    <t>28150205001</t>
  </si>
  <si>
    <t>GPS(TW) T.GUNJAVARAM</t>
  </si>
  <si>
    <t>GUNJAVARAM</t>
  </si>
  <si>
    <t>28150200501</t>
  </si>
  <si>
    <t>MPPS MUNJULURU</t>
  </si>
  <si>
    <t>MUNJULURU</t>
  </si>
  <si>
    <t>28150201701</t>
  </si>
  <si>
    <t>GPS(TW) PULIRAMUDUGUDEM</t>
  </si>
  <si>
    <t>PULIRAMUDUGUDEM</t>
  </si>
  <si>
    <t>28150202001</t>
  </si>
  <si>
    <t>MPPS RAVVARIGUDEM</t>
  </si>
  <si>
    <t>RAVVARIGUDEM</t>
  </si>
  <si>
    <t>28150202101</t>
  </si>
  <si>
    <t>MPPS ITIKALAKUNTA</t>
  </si>
  <si>
    <t>ITIKALAKUNTA</t>
  </si>
  <si>
    <t>28150201801</t>
  </si>
  <si>
    <t>MPPS KANNARAPPADU</t>
  </si>
  <si>
    <t>28150204101</t>
  </si>
  <si>
    <t>KOYA PS MERAKAGUDEM</t>
  </si>
  <si>
    <t>MERAKAGUDEM</t>
  </si>
  <si>
    <t>28150200309</t>
  </si>
  <si>
    <t>ST JOSEPH PRIMARY AND HIGH SCHOOL (EM)</t>
  </si>
  <si>
    <t>TWA G HS, TELLAMVARIGUDEM</t>
  </si>
  <si>
    <t>28150200421</t>
  </si>
  <si>
    <t>SANTI VIDYA NIKETAN  PRIMARY SCHOOL (EM)</t>
  </si>
  <si>
    <t>28150202531</t>
  </si>
  <si>
    <t>VIDYA ROHINI UPPER PRIMARY SCHOOL (EM &amp; TM)</t>
  </si>
  <si>
    <t>28150202528</t>
  </si>
  <si>
    <t>ZPHS BUTTAYAGUDEM</t>
  </si>
  <si>
    <t>28150202502</t>
  </si>
  <si>
    <t>MPPS RAJIVINAGAR</t>
  </si>
  <si>
    <t>28150202521</t>
  </si>
  <si>
    <t>GPS(TW) THATITHOTA</t>
  </si>
  <si>
    <t>28150202530</t>
  </si>
  <si>
    <t>GPS(TW) MARRIGUDEM</t>
  </si>
  <si>
    <t>28150203201</t>
  </si>
  <si>
    <t>SLH PS KOMMUGUDEM</t>
  </si>
  <si>
    <t>LAKSHMUDUGUDEM</t>
  </si>
  <si>
    <t>28150202501</t>
  </si>
  <si>
    <t xml:space="preserve">MPPS (AP) BUTTAYAGUDEM </t>
  </si>
  <si>
    <t>28150202513</t>
  </si>
  <si>
    <t>MPPS KOLLAYAGUDEM</t>
  </si>
  <si>
    <t>28150202515</t>
  </si>
  <si>
    <t>MPPS TALLAKATTUPALLI</t>
  </si>
  <si>
    <t>28150202901</t>
  </si>
  <si>
    <t>MPPS MARLAGUDEM</t>
  </si>
  <si>
    <t>MARLAGUDEM</t>
  </si>
  <si>
    <t>28150203103</t>
  </si>
  <si>
    <t>APTWRS(G) Busarajupalli</t>
  </si>
  <si>
    <t>BUSARAJU PALLE</t>
  </si>
  <si>
    <t>28150202542</t>
  </si>
  <si>
    <t>APTWEMR SCHOOL IPPALAPDU</t>
  </si>
  <si>
    <t>28150202503</t>
  </si>
  <si>
    <t>MPPS (KP) BUTTAYAGUDEM</t>
  </si>
  <si>
    <t>28150203102</t>
  </si>
  <si>
    <t>GPS(TW) BUSARAJUPALLI</t>
  </si>
  <si>
    <t>28150202504</t>
  </si>
  <si>
    <t>MPPS IPPALAPADU</t>
  </si>
  <si>
    <t>28150203204</t>
  </si>
  <si>
    <t>GPS(TW) LAKSHUMUDUGUDEM</t>
  </si>
  <si>
    <t>28150203101</t>
  </si>
  <si>
    <t>PMK PS BUSARAJUPALLE</t>
  </si>
  <si>
    <t>28150202518</t>
  </si>
  <si>
    <t xml:space="preserve">MPPS (EAST) REGULAKUNTA </t>
  </si>
  <si>
    <t>28150202526</t>
  </si>
  <si>
    <t xml:space="preserve">MPPS (MAIN) BUTTAYAGUDEM </t>
  </si>
  <si>
    <t>28150202523</t>
  </si>
  <si>
    <t>GPS(TW) KAMSALIKUNTA</t>
  </si>
  <si>
    <t>28150203203</t>
  </si>
  <si>
    <t>GPS (TW) KANGALAVARIGUDEM</t>
  </si>
  <si>
    <t>28150202708</t>
  </si>
  <si>
    <t>ZPHS R GANAPAVARAM</t>
  </si>
  <si>
    <t>28150202516</t>
  </si>
  <si>
    <t>MPPS SURAPAVARIGUDEM</t>
  </si>
  <si>
    <t>28150202601</t>
  </si>
  <si>
    <t>MPPS JAGGISETTI GUDEM</t>
  </si>
  <si>
    <t>28150202701</t>
  </si>
  <si>
    <t>MPPS R GANAPAVARAM</t>
  </si>
  <si>
    <t>28150202702</t>
  </si>
  <si>
    <t>MPPS VELTURUVARIGUDEM</t>
  </si>
  <si>
    <t>28150202703</t>
  </si>
  <si>
    <t>MPPS KARREDLIAGUDEM</t>
  </si>
  <si>
    <t>28150202203</t>
  </si>
  <si>
    <t>GTW Ashram School(G) Palakunta</t>
  </si>
  <si>
    <t>28150202705</t>
  </si>
  <si>
    <t>28150202801</t>
  </si>
  <si>
    <t>MPPS JAINAVARIGUDEM</t>
  </si>
  <si>
    <t>JAINAVARIGUDEM</t>
  </si>
  <si>
    <t>28150202201</t>
  </si>
  <si>
    <t>GPS(TW) PALAKUNTA</t>
  </si>
  <si>
    <t>28150202505</t>
  </si>
  <si>
    <t>MPPS VEERANNAPALEM</t>
  </si>
  <si>
    <t>28150202704</t>
  </si>
  <si>
    <t>MPPS VEERABHADRAPURAM</t>
  </si>
  <si>
    <t>28150202706</t>
  </si>
  <si>
    <t>RCM PS BEDADANURU</t>
  </si>
  <si>
    <t>28150202707</t>
  </si>
  <si>
    <t>GPS(TW) VADAPALLI COLONY</t>
  </si>
  <si>
    <t>POLAVARAM</t>
  </si>
  <si>
    <t>28150301606</t>
  </si>
  <si>
    <t xml:space="preserve"> GTW ASHRAM SCHOOL(G), BODIGUDEM</t>
  </si>
  <si>
    <t>28150301301</t>
  </si>
  <si>
    <t>GPS(TW) UDATAPALLI</t>
  </si>
  <si>
    <t>CHEGONDAPALLE</t>
  </si>
  <si>
    <t>28150301601</t>
  </si>
  <si>
    <t xml:space="preserve">MPPS VENKATAREDDYGUDEM </t>
  </si>
  <si>
    <t>28150302005</t>
  </si>
  <si>
    <t>SREE RAMA HINDU PS POLAVARAM</t>
  </si>
  <si>
    <t>PRAGADA PALLE</t>
  </si>
  <si>
    <t>28150301603</t>
  </si>
  <si>
    <t>GPS(TW) KOMMUGUDEM</t>
  </si>
  <si>
    <t>28150301514</t>
  </si>
  <si>
    <t>GTW Ashram School(B) Itikalakota</t>
  </si>
  <si>
    <t>28150301533</t>
  </si>
  <si>
    <t>GTW ASRAM BOYS HS ITIKALAKOTA</t>
  </si>
  <si>
    <t>28150301605</t>
  </si>
  <si>
    <t xml:space="preserve">SRKKH AD PS VINJARAM </t>
  </si>
  <si>
    <t>28150302003</t>
  </si>
  <si>
    <t xml:space="preserve">LRK PS GARLAGOYYI </t>
  </si>
  <si>
    <t>28150302001</t>
  </si>
  <si>
    <t xml:space="preserve">MPPS PRAGADAPALLE </t>
  </si>
  <si>
    <t>28150302006</t>
  </si>
  <si>
    <t>MPPS GUNJAVARAM</t>
  </si>
  <si>
    <t>28150301516</t>
  </si>
  <si>
    <t xml:space="preserve">GHS POLAVARAM </t>
  </si>
  <si>
    <t>28150301502</t>
  </si>
  <si>
    <t>MPPS NUTHANNAGUDEM</t>
  </si>
  <si>
    <t>28150301513</t>
  </si>
  <si>
    <t>MPPS (NO.2), POLAVARAM</t>
  </si>
  <si>
    <t>28150301503</t>
  </si>
  <si>
    <t xml:space="preserve">MPPS KRISHNARAOPETA </t>
  </si>
  <si>
    <t>28150301512</t>
  </si>
  <si>
    <t>MPPS (NO.1) POLAVARAM</t>
  </si>
  <si>
    <t>28150301511</t>
  </si>
  <si>
    <t xml:space="preserve">MPPS, KAMMARAGUDEM </t>
  </si>
  <si>
    <t>28150301501</t>
  </si>
  <si>
    <t>MPPS JAGANNADHAPETA</t>
  </si>
  <si>
    <t>28150301504</t>
  </si>
  <si>
    <t xml:space="preserve">MPPS CARMELPURAM </t>
  </si>
  <si>
    <t>28150301506</t>
  </si>
  <si>
    <t xml:space="preserve">MPPS RAMAYYAPETA </t>
  </si>
  <si>
    <t>28150301505</t>
  </si>
  <si>
    <t xml:space="preserve">MPPS THATAGONDI </t>
  </si>
  <si>
    <t>28150301904</t>
  </si>
  <si>
    <t>GTW Ashram School(B) Kunkala</t>
  </si>
  <si>
    <t>28150301001</t>
  </si>
  <si>
    <t>GPS (TW) GEDDAPALLI</t>
  </si>
  <si>
    <t>GEDDAPALLE</t>
  </si>
  <si>
    <t>28150301701</t>
  </si>
  <si>
    <t>GPS(TW) NAGAMPALEM</t>
  </si>
  <si>
    <t>NAGAMPALEM</t>
  </si>
  <si>
    <t>28150301703</t>
  </si>
  <si>
    <t xml:space="preserve">MPPS PEDARALA </t>
  </si>
  <si>
    <t>28150300901</t>
  </si>
  <si>
    <t>GPS(TW) CHILAKALURU</t>
  </si>
  <si>
    <t>CHILAKALURU</t>
  </si>
  <si>
    <t>LAXMINARAYANA DEVIPETA</t>
  </si>
  <si>
    <t>28150301704</t>
  </si>
  <si>
    <t xml:space="preserve">MPPS MANUGOPULA </t>
  </si>
  <si>
    <t>28150301901</t>
  </si>
  <si>
    <t>GPS (TW) CHINTAPALLI</t>
  </si>
  <si>
    <t>28150301903</t>
  </si>
  <si>
    <t>LUTEREN UPS LND PET</t>
  </si>
  <si>
    <t>28150301510</t>
  </si>
  <si>
    <t>GPS(TW) KUNKALA</t>
  </si>
  <si>
    <t>28150301902</t>
  </si>
  <si>
    <t>GPS(TW) JILLELAGUDEM</t>
  </si>
  <si>
    <t>GTW Ashram School(B), Kunkala</t>
  </si>
  <si>
    <t>28150301527</t>
  </si>
  <si>
    <t>VIGNANA BHARATHI  HIGH SCHOOL (EM)</t>
  </si>
  <si>
    <t>28150301515</t>
  </si>
  <si>
    <t>VIJNANA JYOTHI EM UP PUBLIC SCOOL</t>
  </si>
  <si>
    <t>28150301535</t>
  </si>
  <si>
    <t>SRI SAI EM HIGH SCHOOL POLAVARAM</t>
  </si>
  <si>
    <t>28150301528</t>
  </si>
  <si>
    <t>NAGARJUNA  HIGH SCHOOL (EM)</t>
  </si>
  <si>
    <t>28150301526</t>
  </si>
  <si>
    <t>VIGNANA BHARATHI  PRIMARY SCHOOL (EM)</t>
  </si>
  <si>
    <t>28150301534</t>
  </si>
  <si>
    <t>ST JOYS (EM) UP SCHOOL NUTHANA GUDEM</t>
  </si>
  <si>
    <t>28150301202</t>
  </si>
  <si>
    <t>GTW Ashram School(B) Singannapalli</t>
  </si>
  <si>
    <t>28150300501</t>
  </si>
  <si>
    <t>GPS(TW) Tekuru</t>
  </si>
  <si>
    <t>28150301101</t>
  </si>
  <si>
    <t xml:space="preserve">MPPS KOTTURU </t>
  </si>
  <si>
    <t>KONDRUKOTA</t>
  </si>
  <si>
    <t>28150301401</t>
  </si>
  <si>
    <t xml:space="preserve">MPPS PYDIPAKA </t>
  </si>
  <si>
    <t>PYDIPAKA</t>
  </si>
  <si>
    <t>28150300201</t>
  </si>
  <si>
    <t>GPS (TW), KORUTURU</t>
  </si>
  <si>
    <t>KORUTURU</t>
  </si>
  <si>
    <t>28150301103</t>
  </si>
  <si>
    <t xml:space="preserve">MPPS GIJULAGONDI </t>
  </si>
  <si>
    <t>28150301302</t>
  </si>
  <si>
    <t>GPS(TW) CHEGONDAPALLI</t>
  </si>
  <si>
    <t>28150300601</t>
  </si>
  <si>
    <t xml:space="preserve">MPPS PYDAKULAMAMIDI </t>
  </si>
  <si>
    <t>THUTIGUNTA</t>
  </si>
  <si>
    <t>28150301508</t>
  </si>
  <si>
    <t xml:space="preserve">MPPS MAMIDIGONDI </t>
  </si>
  <si>
    <t>28150301102</t>
  </si>
  <si>
    <t xml:space="preserve">MPPS TALLAVARAM </t>
  </si>
  <si>
    <t>28150301106</t>
  </si>
  <si>
    <t xml:space="preserve">MPUPS KONDRUKOTA </t>
  </si>
  <si>
    <t>28150301105</t>
  </si>
  <si>
    <t>GPS(TW) VADAPALLI</t>
  </si>
  <si>
    <t>28150301304</t>
  </si>
  <si>
    <t>TWA HS CHEGONDAPALLE</t>
  </si>
  <si>
    <t>28150300301</t>
  </si>
  <si>
    <t xml:space="preserve">MPPS SIVAGIRI </t>
  </si>
  <si>
    <t>SIVAGIRI</t>
  </si>
  <si>
    <t>28150300602</t>
  </si>
  <si>
    <t>GPS (TW), THUTIGUNTA</t>
  </si>
  <si>
    <t>28150301507</t>
  </si>
  <si>
    <t xml:space="preserve">MPPS DEVARAGONDI </t>
  </si>
  <si>
    <t>28150301104</t>
  </si>
  <si>
    <t xml:space="preserve">MPPS MULAGALAGUDEM  </t>
  </si>
  <si>
    <t>28150301509</t>
  </si>
  <si>
    <t>ST FRANCIS  HIGH SCHOOL (EM)</t>
  </si>
  <si>
    <t>28150302306</t>
  </si>
  <si>
    <t xml:space="preserve">ZPHS GUTALA </t>
  </si>
  <si>
    <t>28150302304</t>
  </si>
  <si>
    <t xml:space="preserve">MPPS, KOTHA PATTISAM </t>
  </si>
  <si>
    <t>GUTALA</t>
  </si>
  <si>
    <t>28150302203</t>
  </si>
  <si>
    <t xml:space="preserve">MPPS PATTISAM </t>
  </si>
  <si>
    <t>PATTISAM</t>
  </si>
  <si>
    <t>28150302204</t>
  </si>
  <si>
    <t xml:space="preserve">MPPS (KV) PATTISAM </t>
  </si>
  <si>
    <t>28150302301</t>
  </si>
  <si>
    <t xml:space="preserve">MPPS (SPL) GUTALA </t>
  </si>
  <si>
    <t>28150302305</t>
  </si>
  <si>
    <t>MPPS (MAIN), GUTALA</t>
  </si>
  <si>
    <t>28150302202</t>
  </si>
  <si>
    <t>MPPS PATHAPATTISAM</t>
  </si>
  <si>
    <t>28150302205</t>
  </si>
  <si>
    <t>ZPHS PATTISAM</t>
  </si>
  <si>
    <t>28150302302</t>
  </si>
  <si>
    <t xml:space="preserve">MPPS (KV) GUTALA </t>
  </si>
  <si>
    <t>28150302303</t>
  </si>
  <si>
    <t xml:space="preserve">MPPS MAHALAKSHMI PETA </t>
  </si>
  <si>
    <t>ZPHS, GUTALA</t>
  </si>
  <si>
    <t>28150302310</t>
  </si>
  <si>
    <t>MAHAADEVA HIGH SCHOOL (EM), GUTALA</t>
  </si>
  <si>
    <t>28150302309</t>
  </si>
  <si>
    <t>LITTLE FLOWER SCHOOL</t>
  </si>
  <si>
    <t xml:space="preserve">04-11-2019,I.Srinivas PMOO, Vision Center Achanta </t>
  </si>
  <si>
    <t>04th Nov-2019 NGS.Srinivas PMOO Vision center Polavaram Total Stdents =19</t>
  </si>
  <si>
    <t>05th Nov-2019 NGS.Srinivas PMOO Vision center Polavaram Total Students=27</t>
  </si>
  <si>
    <t>05-11-2019  jhansi PMOO Vision Center Kovvuru Total Students = 25</t>
  </si>
  <si>
    <t>06-11-2019  jhansi PMOO Vision Center Kovvuru Total Students = 44</t>
  </si>
  <si>
    <t xml:space="preserve"> 06-11-2019 B.N.Kishore PMOO,            AH Jangareddy Gudem &amp; Ramireddy PMOO AH Tanuku Total Students =33</t>
  </si>
  <si>
    <t>01st and 2nd  Nov - 2019 NGS.SrinivasPMOO Vision center Polavaram total Students = 50</t>
  </si>
  <si>
    <t>01st  nov-19 jhansi PMOO Vision Center Kovvuru Total Students =21</t>
  </si>
  <si>
    <t>2nd  nov-19 jhansi PMOO Vision Center Kovvuru Total Students =31</t>
  </si>
  <si>
    <t>4th  nov-19 jhansi PMOO Vision Center Kovvuru Total Students =34</t>
  </si>
  <si>
    <t>04-11-2019            B.N.Kishore PMOO,            AH Jangareddy Gudem Total Students =35</t>
  </si>
  <si>
    <t xml:space="preserve">05-11-2019  MRK.Raju PMOO Vision Center Palakollu &amp; Rajendra prasad PMOO Vision Center Narsapuram    Total Students =   62  </t>
  </si>
  <si>
    <t>05-11-2019  I.Srinivas PMOO, Vision Center Achanta &amp; D.Satyanarayana PMOO Vision Center Bhimavaram Total Students = 46</t>
  </si>
  <si>
    <t>05-11-2019 B.N.Kishore PMOO,            AH Jangareddy Gudem &amp; Ramireddy PMOO AH Tanuku    total Students =44</t>
  </si>
  <si>
    <t>05-11-2019 Sunil PMOO Akiveedu Vision Center) Total Students = 21</t>
  </si>
  <si>
    <t>04-11-2019  (Sundaravalli) PMOO Vision Center Bhimadolu Total Students = 38</t>
  </si>
  <si>
    <t>05-11-2019  (Sundaravalli) PMOO Vision Center Bhimadolu Total Students = 34</t>
  </si>
  <si>
    <t>06-11-2019  (Sundaravalli) PMOO Vision Center Bhimadolu Total Students = 33</t>
  </si>
  <si>
    <t>04-11-2019  J.V.Reddy PMOO Vision Center Denduluru&amp; MRK.Raju PMOO Vision Center Palakollu total Students = 55</t>
  </si>
  <si>
    <t>07-11-2019  MRK.Raju PMOO Vision Center Palakollu&amp; Rajendra prasad PMOO Vision Center Narsapuram Total Students = 36</t>
  </si>
  <si>
    <t>06-11-2019  I.Srinivas PMOO, Vision Center Achanta &amp; D.Satyanarayana PMOO Vision Center Bhimavaram total Students =53</t>
  </si>
  <si>
    <t>07-11-2019  I.Srinivas PMOO, Vision Center Achanta &amp; D.Satyanarayana PMOO Vision Center Bhimavaram total Students =53</t>
  </si>
  <si>
    <t>06-11-2019 Surendra PMOO Chintalapudi Vision Center &amp; Sunil PMOO Akiveedu Vision Center total Students =65</t>
  </si>
  <si>
    <t>06-11-2019 J.V.Reddy PMOO Vision Center Denduluru &amp; MRK.Raju PMOO Vision Center Palakollu  Total Students= 57</t>
  </si>
  <si>
    <t>07-11-2019 J.V.Reddy PMOO Vision Center Denduluru &amp; Surendra PMOO Chintalapudi Vision Center total Students =62</t>
  </si>
  <si>
    <t>07-11-2019 CH.Chakravarthi PMOO Gopalapuram Vision Center &amp;  P.Guru Swamy PMOO Vision Center Nidadavolu Total Students =53</t>
  </si>
  <si>
    <t>1st  nov-2019   P.Guru Swamy PMOO Vision Center Nidadavolu total Students =25</t>
  </si>
  <si>
    <t>2nd  nov-2019   P.Guru Swamy PMOO Vision Center Nidadavolu total Students =24</t>
  </si>
  <si>
    <t>02-11-2019(Sunil PMOO Akiveedu Vision Center Total Students =23</t>
  </si>
  <si>
    <t>1st  nov-2019  B.N.Kishore PMOO,            AH Jangareddy Gudem Total Students =19</t>
  </si>
  <si>
    <t>2nd  nov-2019  B.N.Kishore PMOO,            AH Jangareddy Gudem Total Students =22</t>
  </si>
  <si>
    <t xml:space="preserve">1st nov-2019  MRK.Raju PMOO Vision Center Palakollu Total students=32      </t>
  </si>
  <si>
    <t xml:space="preserve">2nd nov-2019  MRK.Raju PMOO Vision Center Palakollu Total students=24    </t>
  </si>
  <si>
    <t>1st  nov-2019  J.V.Reddy PMOO Vision Center Denduluru Total Students =22</t>
  </si>
  <si>
    <t>2nd nov-2019  J.V.Reddy PMOO Vision Center Denduluru Total Students =19</t>
  </si>
  <si>
    <t>01-11-2019 (Sundaravalli) PMOO Vision Center Bhimadolu Total Students = 22</t>
  </si>
  <si>
    <t xml:space="preserve">1st  nov-2019  I.Srinivas PMOO, Vision Center Achanta &amp;   Ramireddy PMOO AH Tanuku   Total Students = 59     </t>
  </si>
  <si>
    <t xml:space="preserve">2nd  nov-2019  I.Srinivas PMOO, Vision Center Achanta &amp;   Ramireddy PMOO AH Tanuku   Total Students = 56    </t>
  </si>
  <si>
    <t>04th nov-2019 (Surendra PMOO Chintalapudi Vision Center) CH.chakravarthi PMOO Vision Center Gopalapuram  total Students =48</t>
  </si>
  <si>
    <t>05th nov-2019 (Surendra PMOO Chintalapudi Vision Center)   total Students =24</t>
  </si>
  <si>
    <t>04-11-2019 Sunil PMOO Akiveedu Vision Center) G.Bala Krishna Community Health Center,Buttaya Gudem Total Students =48</t>
  </si>
  <si>
    <t>1st  nov-2019 (Sunil PMOO Akiveedu Vision Center) Total Students =30</t>
  </si>
  <si>
    <t>1st  nov-2019 (Surendra PMOO Chintalapudi Vision Center)  Total Students = 22</t>
  </si>
  <si>
    <t xml:space="preserve"> 06-11-2019 Rajendra prasad PMOO Vision Center Narsapuram    Total Students=21</t>
  </si>
  <si>
    <t>07-11-2019 Sundaravalli PMOO Gopalapuram Vision Center Total Studetns = 20</t>
  </si>
  <si>
    <t>07-11-2019  Bala krishna PMOO Vision Center Nidadavolu  Total Students = 22</t>
  </si>
  <si>
    <t>05-11-2019  P.Guru Swamy PMOO Vision Center Nidadavolu &amp;  B. Bala Krishna  community health Center Buttaya Gudem Total students = 54</t>
  </si>
  <si>
    <t>Dr.YSR KV PHASE - II  ACTION PLAN FOR SIX MANDALS OF TRIBAL AREA</t>
  </si>
  <si>
    <t>GTW AS SCHOOL (G), TELLAMVARIGUDEM</t>
  </si>
  <si>
    <t>Sl.No</t>
  </si>
  <si>
    <t>Totala</t>
  </si>
  <si>
    <t>Sl.no</t>
  </si>
  <si>
    <t>Total</t>
  </si>
  <si>
    <t>ST. PETER AND PAUL  
UPPER PRIMARY SCHOOL (EM)</t>
  </si>
  <si>
    <t>Slo No</t>
  </si>
  <si>
    <t>Sl No</t>
  </si>
  <si>
    <t>Screening Date with PMOO</t>
  </si>
  <si>
    <t>Screening Date 
with PMOO</t>
  </si>
  <si>
    <t>SUPERVISORY STAFF WITH MOBILE NUMBER
(CHO/MPHEO/PHN/HV/MPHS)</t>
  </si>
  <si>
    <t>NAME OF THE ASHA'S WITH MOBILE NUMBER</t>
  </si>
  <si>
    <t>NAME OF THE ANM'S WITH MOBILE NUMBER</t>
  </si>
  <si>
    <t>Name of the MEDICAL OFFICER WITH MOBILE NUMBER</t>
  </si>
  <si>
    <t>SCHOOL TAGGED NAME</t>
  </si>
  <si>
    <t>KOVASU NAGARATNAM</t>
  </si>
  <si>
    <t>Kunja Gangajalam</t>
  </si>
  <si>
    <t>KOMARAM JAGADAMBA</t>
  </si>
  <si>
    <t>NAGA VENKATA PRAVEEN</t>
  </si>
  <si>
    <t>04-11-2019  P.Guru Swamy PMOO Vision Center Nidadavolu &amp; Ramireddy PMOO AH Tanuku Total Studetns =52</t>
  </si>
  <si>
    <t>GOGULAMANDA JOHN MOSHEY</t>
  </si>
  <si>
    <t>Tati Baby Shamili</t>
  </si>
  <si>
    <t>Bhukya Posamma</t>
  </si>
  <si>
    <t>KORSA PRIYADARSHINI</t>
  </si>
  <si>
    <t>MADI SANTHA KUMARI</t>
  </si>
  <si>
    <t>Podiyam Akkamma</t>
  </si>
  <si>
    <t>KOTAM VARA LAKSHMI</t>
  </si>
  <si>
    <t>KOWLURI ANUSHA</t>
  </si>
  <si>
    <t>05-11-2019 J.V.Reddy PMOO Vision Center Denduluru &amp; 06-11-2019 Attend CH.Chakravarthi PMOO Gopalapuram Vision Center Total Students = 50</t>
  </si>
  <si>
    <t>NARINA RUDRA PRATAP VENKATA MARRAJU</t>
  </si>
  <si>
    <t>Kaki Kasamma</t>
  </si>
  <si>
    <t>Sanyasi Suryakantham</t>
  </si>
  <si>
    <t>DR.K.ABISHEK</t>
  </si>
  <si>
    <t>KATIKI JAYAMANI</t>
  </si>
  <si>
    <t>Tati Sujatha</t>
  </si>
  <si>
    <t>JEEDAM VENKAMMA</t>
  </si>
  <si>
    <t>KOPALA VENKATA VIJAYALAKSHMI</t>
  </si>
  <si>
    <t>madakam baby</t>
  </si>
  <si>
    <t>Bolli Akkamma</t>
  </si>
  <si>
    <t>Thati Ramalakshmi</t>
  </si>
  <si>
    <t>Naram Venu Gopala Rao</t>
  </si>
  <si>
    <t>kunja Krishna kumari</t>
  </si>
  <si>
    <t>Kunja Rama Sailaja</t>
  </si>
  <si>
    <t>KARISE SUDHAKAR</t>
  </si>
  <si>
    <t>LODDANA SUBRAHMANYAM</t>
  </si>
  <si>
    <t>Karam Nagamani</t>
  </si>
  <si>
    <t>Savalam Bojji</t>
  </si>
  <si>
    <t>Dirsipomu Padma Sri</t>
  </si>
  <si>
    <t>Tusti Mahalakshmi</t>
  </si>
  <si>
    <t>DIRISINA SURESH</t>
  </si>
  <si>
    <t>THATI VENKATA LAKSHMI</t>
  </si>
  <si>
    <t>KUNJA NAGAMANI</t>
  </si>
  <si>
    <t>Maturi Sirisha</t>
  </si>
  <si>
    <t>Kuram Venkata Lakshmi</t>
  </si>
  <si>
    <t>PERIYALA TIRUMALA KUMAR</t>
  </si>
  <si>
    <t>PAIDA LAKSHMI</t>
  </si>
  <si>
    <t>Madakam Radha Kumari</t>
  </si>
  <si>
    <t>Shaik Imam Bi</t>
  </si>
  <si>
    <t>DEVARAKONDA SANJEEVA</t>
  </si>
  <si>
    <t>Kummaripalli Ratna Kumari</t>
  </si>
  <si>
    <t>TAMA SEETHA</t>
  </si>
  <si>
    <t>SHAIK KARIMUNNISA</t>
  </si>
  <si>
    <t>MADIVI KUMARI SUBHADRA</t>
  </si>
  <si>
    <t>Bonthu Sobha Rani</t>
  </si>
  <si>
    <t>BHUKYA PADMA</t>
  </si>
  <si>
    <t>VENKAT RAMAN J</t>
  </si>
  <si>
    <t>ALLAMPALLI SAROJINI</t>
  </si>
  <si>
    <t>Mullagiri Prameela Rani</t>
  </si>
  <si>
    <t>KAMPA SATYAVATHI</t>
  </si>
  <si>
    <t>KORSA DIVYA</t>
  </si>
  <si>
    <t>Kurru Narayanamma</t>
  </si>
  <si>
    <t>TATI VENKATA ANNAPURNA</t>
  </si>
  <si>
    <t>Boragam Rambabu</t>
  </si>
  <si>
    <t>Bitta Suseela</t>
  </si>
  <si>
    <t>kalum krishnaveni</t>
  </si>
  <si>
    <t>SANGATI SUNIL VARMA</t>
  </si>
  <si>
    <t>Punem Chinna Durgarao</t>
  </si>
  <si>
    <t>Macharla Madhavi</t>
  </si>
  <si>
    <t>Sode Rajyalakshmi</t>
  </si>
  <si>
    <t>Savalam Ramesh</t>
  </si>
  <si>
    <t>Kunja Veeralaxmi</t>
  </si>
  <si>
    <t>Varsa Jyothi</t>
  </si>
  <si>
    <t>KALUM RAJARAO</t>
  </si>
  <si>
    <t>Bokka Nagamani</t>
  </si>
  <si>
    <t>Udata Seetha</t>
  </si>
  <si>
    <t>BALLA NAGA VENKATA JAYAKRISHNA</t>
  </si>
  <si>
    <t>Muchika Mangaraju</t>
  </si>
  <si>
    <t>Kaka Bapanamma</t>
  </si>
  <si>
    <t>g.durga</t>
  </si>
  <si>
    <t>Karnati Ramana</t>
  </si>
  <si>
    <t>Bheemamma</t>
  </si>
  <si>
    <t>VARIGETI ESTERAMMA</t>
  </si>
  <si>
    <t>Attili Veera Venkatalakshmi</t>
  </si>
  <si>
    <t>GADIGI VEERAYAMMA</t>
  </si>
  <si>
    <t>JARAND PRASAD</t>
  </si>
  <si>
    <t>Guruguntla Bebamma</t>
  </si>
  <si>
    <t>Bandam Posamma</t>
  </si>
  <si>
    <t>Masood Bin Khaleel</t>
  </si>
  <si>
    <t>PUNEM LAKSHMI DEVI</t>
  </si>
  <si>
    <t>Kulla Durga</t>
  </si>
  <si>
    <t>MADAVI CHANDRAMMA</t>
  </si>
  <si>
    <t>KAPPALA MANGATAYARU</t>
  </si>
  <si>
    <t>Bandi Ramalakshmi</t>
  </si>
  <si>
    <t>Badavatu Bapanamma</t>
  </si>
  <si>
    <t>Petta Vijaya</t>
  </si>
  <si>
    <t>Madakam Durga</t>
  </si>
  <si>
    <t>SAJJALA RATNA KUMARI</t>
  </si>
  <si>
    <t>Borra Chinniya</t>
  </si>
  <si>
    <t>AVULA MERCY SAILAZA</t>
  </si>
  <si>
    <t>Vara Veera Veni</t>
  </si>
  <si>
    <t>Mandelli Bhagya Kumari</t>
  </si>
  <si>
    <t>Kancharla Venkatalkshmi</t>
  </si>
  <si>
    <t>Jetti Asha Priyanka</t>
  </si>
  <si>
    <t>SHAIK KHAJA RASOOL</t>
  </si>
  <si>
    <t>Kakaraparthi Sambasiva Rao</t>
  </si>
  <si>
    <t>Mandapati Nirmala</t>
  </si>
  <si>
    <t>SARIAM VENKATA LAKSHMI</t>
  </si>
  <si>
    <t>KANDULA PADMAJA KUMARI</t>
  </si>
  <si>
    <t>Yalamanchi Vijayalakshmi</t>
  </si>
  <si>
    <t>Yarragorla Yesumariya</t>
  </si>
  <si>
    <t>Mundru Srinivas</t>
  </si>
  <si>
    <t>PAKANATI RAVI</t>
  </si>
  <si>
    <t>Tadikimalla Madhavi</t>
  </si>
  <si>
    <t>ATIKAMSETTI JAGAMANI</t>
  </si>
  <si>
    <t>PALIVELA PRASADA RAO</t>
  </si>
  <si>
    <t>Bandreddy Ramadevi</t>
  </si>
  <si>
    <t>Chavva Surya Krishna Veni</t>
  </si>
  <si>
    <t>ABOTHU SRI KRISHNUDU</t>
  </si>
  <si>
    <t>nupa Siva Kumari</t>
  </si>
  <si>
    <t>MOHAMMED RAHIMA NASREEN</t>
  </si>
  <si>
    <t>Kotagiri Anusha</t>
  </si>
  <si>
    <t>Sunnam Mangaveni</t>
  </si>
  <si>
    <t>sode buchaiah</t>
  </si>
  <si>
    <t>Badisa Kannamma</t>
  </si>
  <si>
    <t>MIDIUM CHANDRA KANTA</t>
  </si>
  <si>
    <t>Kummara Muralidhar</t>
  </si>
  <si>
    <t>lankalapalli sujatha</t>
  </si>
  <si>
    <t>kotam rajya lakshmi</t>
  </si>
  <si>
    <t>DASARI SAILAJA</t>
  </si>
  <si>
    <t>2nd nov-2019 (Surendra PMOO Chintalapudi Vision Center)  CH.Chakravarthi PMOO Vision Center Gopalapuram Total Students = 54</t>
  </si>
  <si>
    <t>1st  nov-2019 (CH.Chakravarthi PMOO Gopalapuram Vision Center)Total Students =29</t>
  </si>
  <si>
    <t>1st  nov-2019 G.Bala Krishna Community Health Center,Buttaya Gudem Total Students = 22</t>
  </si>
  <si>
    <t>2nd  nov-2019 G.Bala Krishna Community Health Center,Buttaya Gudem Total Students = 23</t>
  </si>
  <si>
    <t xml:space="preserve">1st nov-2019   Rajendra prasad PMOO Vision Center Narsapuram   &amp; D.Satyanarayana PMOO Vision Center Bhimavaram  Total Students = 58    </t>
  </si>
  <si>
    <t xml:space="preserve">2nd nov-2019   Rajendra prasad PMOO Vision Center Narsapuram   Total Students = 27   </t>
  </si>
  <si>
    <t xml:space="preserve">04-11-2019    Rajendra prasad PMOO Vision Center Narsapuram  Total Students =35 </t>
  </si>
  <si>
    <r>
      <rPr>
        <b/>
        <sz val="10"/>
        <color theme="1"/>
        <rFont val="Calibri"/>
        <family val="2"/>
        <scheme val="minor"/>
      </rPr>
      <t>06-11-2019</t>
    </r>
    <r>
      <rPr>
        <sz val="10"/>
        <color theme="1"/>
        <rFont val="Calibri"/>
        <family val="2"/>
        <scheme val="minor"/>
      </rPr>
      <t xml:space="preserve"> CH.Chakravarthi PMOO Gopalapuram Vision Center &amp;  P.Guru Swamy PMOO Vision Center Nidadavolu Total Students =44</t>
    </r>
  </si>
  <si>
    <t>JANGAREDDYGUDEM</t>
  </si>
  <si>
    <t>28150701499</t>
  </si>
  <si>
    <t>AKSHARA CONCEPT SCHOOL</t>
  </si>
  <si>
    <t>JANGAREDDIGUDEM</t>
  </si>
  <si>
    <t>28150701479</t>
  </si>
  <si>
    <t>LALITHA SAI UPPER PRIMARY SCHOOL (EM)</t>
  </si>
  <si>
    <t>28150701413</t>
  </si>
  <si>
    <t>LOYALA ENGLISH MEDIUMS</t>
  </si>
  <si>
    <t>28150701484</t>
  </si>
  <si>
    <t>BHASHYAM UPPER PRIMARY SCHOOL (EM)</t>
  </si>
  <si>
    <t>28150701485</t>
  </si>
  <si>
    <t>NARAYANA E TECHNO SCHOOL</t>
  </si>
  <si>
    <t>28150701458</t>
  </si>
  <si>
    <t>KIDS HIGH SCHOOL (EM)</t>
  </si>
  <si>
    <t>28150701466</t>
  </si>
  <si>
    <t>SRI CHANDU UPPER PRIMARY SCHOOL (EM &amp; TM)</t>
  </si>
  <si>
    <t>28150701497</t>
  </si>
  <si>
    <t>RAVINDRA BHARATHI EM SCHOOL</t>
  </si>
  <si>
    <t>28150701476</t>
  </si>
  <si>
    <t>SABARI UPPER PRIMARY SCHOOL (EM)</t>
  </si>
  <si>
    <t>28150701451</t>
  </si>
  <si>
    <t>KAIRALI UPPER PRIMARY SCHOOL</t>
  </si>
  <si>
    <t>28150701453</t>
  </si>
  <si>
    <t>SRI RAMACHANDRA TALENT SCHOOL  (EM &amp; TM)</t>
  </si>
  <si>
    <t>28150701480</t>
  </si>
  <si>
    <t>BUDS AND BLOSSOMS  HIGH SCHOOL (EM)</t>
  </si>
  <si>
    <t>28150701474</t>
  </si>
  <si>
    <t>VIKAS MODEL SCHOOL</t>
  </si>
  <si>
    <t>28150701459</t>
  </si>
  <si>
    <t>SRI RAMACHANDRA PRIMARY SCHOOL (EM)</t>
  </si>
  <si>
    <t>28150701452</t>
  </si>
  <si>
    <t>SURYA PRIMARY SCHOOL (EM)</t>
  </si>
  <si>
    <t>28150701483</t>
  </si>
  <si>
    <t>28150701439</t>
  </si>
  <si>
    <t>BUDS &amp; BLOSSOMS  UPPER PRIMARY SCHOOL (EM)</t>
  </si>
  <si>
    <t>28150701455</t>
  </si>
  <si>
    <t>LOYALA  HIGH SCHOOL (EM)</t>
  </si>
  <si>
    <t>28150701419</t>
  </si>
  <si>
    <t>STJOHNS E M UPS</t>
  </si>
  <si>
    <t>28150701410</t>
  </si>
  <si>
    <t>BHASHYAM EM PS AND HS KATYAYANI NAGAR</t>
  </si>
  <si>
    <t>28150702301</t>
  </si>
  <si>
    <t>INDIAN PUBLIC SCHOOL (EM)</t>
  </si>
  <si>
    <t>JAGANNADHAPURAM</t>
  </si>
  <si>
    <t>28150702012</t>
  </si>
  <si>
    <t>JOE DON BRYMER EM PRIMARY AND HIGH SCHOOL R CHELAKA RD</t>
  </si>
  <si>
    <t>DEVULAPALLE</t>
  </si>
  <si>
    <t>28150702009</t>
  </si>
  <si>
    <t>BAPUJI UPPER PRIMARY SCHOOL (EM &amp; TM)</t>
  </si>
  <si>
    <t>28150702010</t>
  </si>
  <si>
    <t>GOOD REFULGENT EM UPS MV ST</t>
  </si>
  <si>
    <t>28150701417</t>
  </si>
  <si>
    <t>28150701456</t>
  </si>
  <si>
    <t>PRATHIBHA  HIGH SCHOOL (EM)</t>
  </si>
  <si>
    <t>28150701418</t>
  </si>
  <si>
    <t>PRATHIBHA  UPPER PRIMARY SCHOOL  (EM)</t>
  </si>
  <si>
    <t>28150701482</t>
  </si>
  <si>
    <t>SRI CHAITANYA PRIMARY SCHOOL (EM)</t>
  </si>
  <si>
    <t>28150701486</t>
  </si>
  <si>
    <t>SRI CHAITANYA TECHNO HIGH SCHOOL</t>
  </si>
  <si>
    <t>28150701438</t>
  </si>
  <si>
    <t>ST JOHN'S EM PS</t>
  </si>
  <si>
    <t>28150701424</t>
  </si>
  <si>
    <t>SURYA HIGH SCHOOL (TM &amp; EM)</t>
  </si>
  <si>
    <t>28150701457</t>
  </si>
  <si>
    <t>TRIVENI  PRIMARY AND HIGH SCHOOL (TM AND EM)</t>
  </si>
  <si>
    <t>28150701454</t>
  </si>
  <si>
    <t>VIDYA VIKAS HIGH SCHOOL</t>
  </si>
  <si>
    <t>28150701420</t>
  </si>
  <si>
    <t>VIKAS UPPER PRIMARY SCHOOL (EM &amp; TM)</t>
  </si>
  <si>
    <t>28150701422</t>
  </si>
  <si>
    <t xml:space="preserve">ZPHS (B) JANGAREDDEGUDEM </t>
  </si>
  <si>
    <t>28150701477</t>
  </si>
  <si>
    <t>MPPS RAMULAKUNTA</t>
  </si>
  <si>
    <t>28150701423</t>
  </si>
  <si>
    <t>APSWREIS (G) JR. COLLEGE16TH WARD JR GUDEM</t>
  </si>
  <si>
    <t>28150701409</t>
  </si>
  <si>
    <t>MPPS UPPALAMPETA</t>
  </si>
  <si>
    <t>28150701415</t>
  </si>
  <si>
    <t>MPPS RAMACHANDRAPURAM</t>
  </si>
  <si>
    <t>28150700701</t>
  </si>
  <si>
    <t xml:space="preserve">MPPS (MAIN), VEGAVARAM </t>
  </si>
  <si>
    <t>VEGAVARAM</t>
  </si>
  <si>
    <t>28150701405</t>
  </si>
  <si>
    <t>MPPS INDIRANAGAR COLONY</t>
  </si>
  <si>
    <t>28150701416</t>
  </si>
  <si>
    <t xml:space="preserve">MPPS (MAIN), JR GUDEM </t>
  </si>
  <si>
    <t>28150700708</t>
  </si>
  <si>
    <t>MPPS INDIRA COLONY</t>
  </si>
  <si>
    <t>28150701411</t>
  </si>
  <si>
    <t>MPPS, ASHOKNAGAR</t>
  </si>
  <si>
    <t>28150701404</t>
  </si>
  <si>
    <t>MPPS MARKANDEYAPURAM</t>
  </si>
  <si>
    <t>28150700702</t>
  </si>
  <si>
    <t>CSI PS JANGAREDDYGUDEM</t>
  </si>
  <si>
    <t>28150701408</t>
  </si>
  <si>
    <t>MPPS SANKARAPURAM</t>
  </si>
  <si>
    <t>28150700704</t>
  </si>
  <si>
    <t>ZPHS VEGAVARAM</t>
  </si>
  <si>
    <t>28150701406</t>
  </si>
  <si>
    <t>MPPS, 5TH WARD</t>
  </si>
  <si>
    <t>28150701412</t>
  </si>
  <si>
    <t>CSI PS VEGAVARAM</t>
  </si>
  <si>
    <t>28150700709</t>
  </si>
  <si>
    <t>SARASWATI PUBLIC SCHOOL</t>
  </si>
  <si>
    <t>28150700713</t>
  </si>
  <si>
    <t>SRI SARASWATHI HIGH SCHOOL</t>
  </si>
  <si>
    <t>28150700723</t>
  </si>
  <si>
    <t>TILFORD EM PS AND HS ASWARAOPET RD JR GUDEM</t>
  </si>
  <si>
    <t>28150700712</t>
  </si>
  <si>
    <t>SRI NAVODAYA UPPER PRIMARY SCHOOL (EM)</t>
  </si>
  <si>
    <t>28150701421</t>
  </si>
  <si>
    <t xml:space="preserve">ZPHS (G) JANGAREDDEGUDEM </t>
  </si>
  <si>
    <t>28150701901</t>
  </si>
  <si>
    <t>28150702001</t>
  </si>
  <si>
    <t xml:space="preserve">MPPS (MAIN) DEVULAPALLE </t>
  </si>
  <si>
    <t>28150701904</t>
  </si>
  <si>
    <t>ZPHS PUTLAGATLAGUDEM</t>
  </si>
  <si>
    <t>28150701402</t>
  </si>
  <si>
    <t>MPPS PAREDDIGUDEM</t>
  </si>
  <si>
    <t>28150701201</t>
  </si>
  <si>
    <t>MPPS, CHAKRADEVARAPALLE</t>
  </si>
  <si>
    <t>CHAKRADEVARAPALLE</t>
  </si>
  <si>
    <t>28150701601</t>
  </si>
  <si>
    <t>MPPS SOBANADRIPURAM</t>
  </si>
  <si>
    <t>KETHAVARAM</t>
  </si>
  <si>
    <t>28150701903</t>
  </si>
  <si>
    <t>MPPS PUTLAGUTLAGUDEM</t>
  </si>
  <si>
    <t>28150702002</t>
  </si>
  <si>
    <t xml:space="preserve">MPPS (SPL ) DEVULAPALLE </t>
  </si>
  <si>
    <t>28150701403</t>
  </si>
  <si>
    <t>MPPS SUBBAMMAPETA</t>
  </si>
  <si>
    <t>28150701401</t>
  </si>
  <si>
    <t>MPPS (SPL), JANGAREDDY GUDEM</t>
  </si>
  <si>
    <t>28150701603</t>
  </si>
  <si>
    <t>28150701610</t>
  </si>
  <si>
    <t>28150701703</t>
  </si>
  <si>
    <t>ZPHS G PANGIDIGUDEM</t>
  </si>
  <si>
    <t>28150701702</t>
  </si>
  <si>
    <t xml:space="preserve">MPPS (SPL) PANGIDIGUDEM </t>
  </si>
  <si>
    <t>PANGIDIGUDEM</t>
  </si>
  <si>
    <t>28150701510</t>
  </si>
  <si>
    <t>MPPS VEERANNAGUDEM</t>
  </si>
  <si>
    <t>28150701505</t>
  </si>
  <si>
    <t>MPPS PERAMPETA</t>
  </si>
  <si>
    <t>28150701506</t>
  </si>
  <si>
    <t>MPPS, TIRUMALAPURAM</t>
  </si>
  <si>
    <t>28150701501</t>
  </si>
  <si>
    <t>MPPS VENKATRAMANPURAM</t>
  </si>
  <si>
    <t>28150701905</t>
  </si>
  <si>
    <t>MPPS RAMAYYAPETA / PAIDIPAKA</t>
  </si>
  <si>
    <t>28150701602</t>
  </si>
  <si>
    <t>MPPS KRISHNAMPALEM</t>
  </si>
  <si>
    <t>28150701701</t>
  </si>
  <si>
    <t xml:space="preserve">MPPS (MAIN) PANGIDIGUDEM </t>
  </si>
  <si>
    <t>28150701902</t>
  </si>
  <si>
    <t>28150701503</t>
  </si>
  <si>
    <t xml:space="preserve">MPPS (SPL) PERAMPETA </t>
  </si>
  <si>
    <t>28150701511</t>
  </si>
  <si>
    <t>ZPHS PERAMPETA</t>
  </si>
  <si>
    <t>28150701808</t>
  </si>
  <si>
    <t>ZPHS LAKKAVARAM</t>
  </si>
  <si>
    <t>28150701806</t>
  </si>
  <si>
    <t>MPPS REDDY PETA</t>
  </si>
  <si>
    <t>LAKKAVARAM</t>
  </si>
  <si>
    <t>28150702101</t>
  </si>
  <si>
    <t>MPPS AMMAPALEM</t>
  </si>
  <si>
    <t>28150701805</t>
  </si>
  <si>
    <t xml:space="preserve">MPPS (AP) LAKKAVARAM </t>
  </si>
  <si>
    <t>28150701807</t>
  </si>
  <si>
    <t>MPPS  (MAIN), LAKKAVARAM</t>
  </si>
  <si>
    <t>28150702102</t>
  </si>
  <si>
    <t>MPPS K GUDEM</t>
  </si>
  <si>
    <t>28150701801</t>
  </si>
  <si>
    <t xml:space="preserve">MPPS  (NO.1) LAKKAVARAM </t>
  </si>
  <si>
    <t>28150701804</t>
  </si>
  <si>
    <t xml:space="preserve">MPPS  (NO.2) LAKKAVARAM </t>
  </si>
  <si>
    <t>28150701813</t>
  </si>
  <si>
    <t>SVPM KAIRALI UPPER PRIMARY SCHOOL (EM)</t>
  </si>
  <si>
    <t>28150701802</t>
  </si>
  <si>
    <t xml:space="preserve">MPPS Y LAKKAVARAM </t>
  </si>
  <si>
    <t>28150701803</t>
  </si>
  <si>
    <t>MPPS, TEKKINAVARIGUDEM</t>
  </si>
  <si>
    <t>28150702201</t>
  </si>
  <si>
    <t>MPUPS NIMMALAGUDEM</t>
  </si>
  <si>
    <t>28150700304</t>
  </si>
  <si>
    <t>ZPHS SRINIVASAPURAM</t>
  </si>
  <si>
    <t>28150700501</t>
  </si>
  <si>
    <t xml:space="preserve">MPPS (SPL) MYSANAGUDEM </t>
  </si>
  <si>
    <t>MYSANAGUDEM</t>
  </si>
  <si>
    <t>28150700201</t>
  </si>
  <si>
    <t>MPPS AKKAMPETA</t>
  </si>
  <si>
    <t>AKKAMPETA</t>
  </si>
  <si>
    <t>28150700306</t>
  </si>
  <si>
    <t>MPPS GARUDAPAKSHINAGAR/SUBBAMPETA</t>
  </si>
  <si>
    <t>SREENIVASAPURAM</t>
  </si>
  <si>
    <t>28150700303</t>
  </si>
  <si>
    <t xml:space="preserve">MPPS (SPL), SREENIVASAPURAM  </t>
  </si>
  <si>
    <t>28150700503</t>
  </si>
  <si>
    <t>MPUPS, MYSANAGUDEM</t>
  </si>
  <si>
    <t>28150700101</t>
  </si>
  <si>
    <t>MPUPS PATTENAPALEM</t>
  </si>
  <si>
    <t>PATTENAPALEM</t>
  </si>
  <si>
    <t>28150700301</t>
  </si>
  <si>
    <t>MPPS (MAIN) SRINIVASAPURAM</t>
  </si>
  <si>
    <t>28150701473</t>
  </si>
  <si>
    <t>MPPS BALAJINAGAR</t>
  </si>
  <si>
    <t>28150700302</t>
  </si>
  <si>
    <t>CSI PS ANKAMPALEM</t>
  </si>
  <si>
    <t>28150701407</t>
  </si>
  <si>
    <t>MPPS, SEETHANAGARAM</t>
  </si>
  <si>
    <t>ZPHS, SRINIVASAPURAM</t>
  </si>
  <si>
    <t>28150700305</t>
  </si>
  <si>
    <t>SRI VENKATESWARA UPPER PRIMARY SCHOOL (EM &amp; TM)</t>
  </si>
  <si>
    <t>28150700504</t>
  </si>
  <si>
    <t>SPRINGS EM UPS MYSANNAGUDEM</t>
  </si>
  <si>
    <t>28150700807</t>
  </si>
  <si>
    <t>ZPHS TADUVAI</t>
  </si>
  <si>
    <t>28150700803</t>
  </si>
  <si>
    <t>MPPS CHALLAVARIGUDEM</t>
  </si>
  <si>
    <t>TADUVAI</t>
  </si>
  <si>
    <t>28150700703</t>
  </si>
  <si>
    <t>MPPS, JC VEGAVARAM</t>
  </si>
  <si>
    <t>28150700802</t>
  </si>
  <si>
    <t>MPPS JONNISVARIGUDEM</t>
  </si>
  <si>
    <t>28150700901</t>
  </si>
  <si>
    <t>MPPS CHINNAVARIGUDEM</t>
  </si>
  <si>
    <t>AYYAVARI POLAVARAM</t>
  </si>
  <si>
    <t>28150700804</t>
  </si>
  <si>
    <t>MPPS GOLLAGUDEM</t>
  </si>
  <si>
    <t>28150701101</t>
  </si>
  <si>
    <t>MPPS MANTHANAGUDEM</t>
  </si>
  <si>
    <t>MANTHANAGUDEM-II</t>
  </si>
  <si>
    <t>28150700806</t>
  </si>
  <si>
    <t>MPUPS MANGISETTIVARIGUDEM</t>
  </si>
  <si>
    <t>28150700902</t>
  </si>
  <si>
    <t>MPUPS A  POLAVARAM</t>
  </si>
  <si>
    <t>28150700801</t>
  </si>
  <si>
    <t xml:space="preserve">MPPS (MAIN), TADUVAI </t>
  </si>
  <si>
    <t>28150700805</t>
  </si>
  <si>
    <t>MPPS ARUNDHATIPET</t>
  </si>
  <si>
    <t>28150701507</t>
  </si>
  <si>
    <t>ZPHS TIRUMALAPURAM</t>
  </si>
  <si>
    <t>SECONDARY 
SCREENING CENTRE</t>
  </si>
  <si>
    <t>1st Nov-2019,G. Bhulakshmi,Aad:2905 3666 2697,Mo:9010526397,Student=41</t>
  </si>
  <si>
    <t>2nd Nov-2019,G. Bhulakshmi,Aad:2905 3666 2697,Mo:9010526397,Student=35</t>
  </si>
  <si>
    <t>4th Nov-2019,G. Bhulakshmi,Aad:2905 3666 2697,Mo:9010526397,Student=35</t>
  </si>
  <si>
    <t>5th Nov-2019,G. Bhulakshmi,Aad:2905 3666 2697,Mo:9010526397,Student=35</t>
  </si>
  <si>
    <t>6th and 7th Nov-2019,G. Bhulakshmi,Aad:2905 3666 2697,Mo:9010526397,Student=76</t>
  </si>
  <si>
    <t>1st Nov-2019,K. Prabha,Aad:5474 8691 2527,Mo:9515469181,Student=44</t>
  </si>
  <si>
    <t>2nd Nov-2019,K. Prabha,Aad:5474 8691 2527,Mo:9515469181,Student=41</t>
  </si>
  <si>
    <t>4th Nov-2019,K. Prabha,Aad:5474 8691 2527,Mo:9515469181,Student=36</t>
  </si>
  <si>
    <t>5ht to 7th Nov-2019,K. Prabha,Aad:5474 8691 2527,Mo:9515469181,Student=107</t>
  </si>
  <si>
    <t>ZPHS (B) JANGAREDDEGUDEM</t>
  </si>
  <si>
    <t>8th Nov-2019,K. Prabha,Aad:5474 8691 2527,Mo:9515469181,Student=32</t>
  </si>
  <si>
    <t>1st Nov-2019,Polana Bhanu prakash,Aad:9351 6294 1726,Mo:8885919400,Student=36</t>
  </si>
  <si>
    <t>2nd Nov-2019,Polana Bhanu prakash,Aad:9351 6294 1726,Mo:8885919400,Student=26</t>
  </si>
  <si>
    <t>4th Nov-2019,Polana Bhanu prakash,Aad:9351 6294 1726,Mo:8885919400,Student=24</t>
  </si>
  <si>
    <t>5th Nov-2019,Polana Bhanu prakash,Aad:9351 6294 1726,Mo:8885919400,Student=25</t>
  </si>
  <si>
    <t>6th Nov-2019,Polana Bhanu prakash,Aad:9351 6294 1726,Mo:8885919400,Student=27</t>
  </si>
  <si>
    <t>MARIKALA VIRUPAKSHAIAH</t>
  </si>
  <si>
    <t>Deepati Swarna Latha</t>
  </si>
  <si>
    <t>Pachipala Sujatha</t>
  </si>
  <si>
    <t>Injeti Rajeev</t>
  </si>
  <si>
    <t>Thammisetti Satyavathi</t>
  </si>
  <si>
    <t>Sunkelli Geetha Manga Veni</t>
  </si>
  <si>
    <t>CHINATAMANENI NAGA PONNARI</t>
  </si>
  <si>
    <t>Bangaru Jaya Lakshmi</t>
  </si>
  <si>
    <t>VEGUNTA RATNA KUMARI</t>
  </si>
  <si>
    <t>ALLADI ASHOK KUMAR</t>
  </si>
  <si>
    <t>GAJJALA ROJAPUSHPAM</t>
  </si>
  <si>
    <t>Marapatla Rajyalakshmi</t>
  </si>
  <si>
    <t>Deva Sasikala</t>
  </si>
  <si>
    <t>BHUKYA JYOTHI</t>
  </si>
  <si>
    <t>Gudivada Mani</t>
  </si>
  <si>
    <t>Nukulla Satyaveni</t>
  </si>
  <si>
    <t>Yaramala Manamma</t>
  </si>
  <si>
    <t>Pallantu Manga</t>
  </si>
  <si>
    <t>Kanuri Sri Durgadevi</t>
  </si>
  <si>
    <t>Tenneti Kutumba Murthy</t>
  </si>
  <si>
    <t>Yadlapalli Merimatha</t>
  </si>
  <si>
    <t>BONTHU SITA MAHA LAKSHMI</t>
  </si>
  <si>
    <t>ALLADI SARASWATHI</t>
  </si>
  <si>
    <t>Adimulam Sridevi</t>
  </si>
  <si>
    <t>Veebudi Ramadevi</t>
  </si>
  <si>
    <t>Akula Durga</t>
  </si>
  <si>
    <t>Gollapalli Sujatha</t>
  </si>
  <si>
    <t>KUTHADI BHARATI</t>
  </si>
  <si>
    <t>MALAKAPALLI SOWJANYA</t>
  </si>
  <si>
    <t>Bhimireddy Venkata Lakshmi Kumari</t>
  </si>
  <si>
    <t>GEDDADA PADMAVATHI</t>
  </si>
  <si>
    <t>Burudugadla Annamani</t>
  </si>
  <si>
    <t>Kakulapati Rani Ratna Kumari</t>
  </si>
  <si>
    <t>Shaik Abdul Khadar Baba</t>
  </si>
  <si>
    <t>Marapatla Vijaya Lakshmi</t>
  </si>
  <si>
    <t>KONALA GANNAMMA</t>
  </si>
  <si>
    <t>Bobbara A Rathna Kumari</t>
  </si>
  <si>
    <t>Sangameswara Vijaya Krishna Kishore</t>
  </si>
  <si>
    <t>Galinki Lakshmikantham</t>
  </si>
  <si>
    <t>PENNADA VIJAYA KUMARI</t>
  </si>
  <si>
    <t>Manukonda Gangaratnam</t>
  </si>
  <si>
    <t>PATLA KANNAMMA</t>
  </si>
  <si>
    <t>KOLATI VIJAYA KRISHNA</t>
  </si>
  <si>
    <t>KOYYALAGUDEM</t>
  </si>
  <si>
    <t>28150600414</t>
  </si>
  <si>
    <t>APOLLO UPPER PRIMARY SCHOOL (EM)</t>
  </si>
  <si>
    <t>PARIMPUDI</t>
  </si>
  <si>
    <t>Malli Jnanapapa</t>
  </si>
  <si>
    <t>Dasi Swarupa Rani</t>
  </si>
  <si>
    <t>KANDIKONDA SODAMANI</t>
  </si>
  <si>
    <t>Chintala Jagadeesh</t>
  </si>
  <si>
    <t>28150600416</t>
  </si>
  <si>
    <t>GHS KOYYALAGUDEM</t>
  </si>
  <si>
    <t>28150600410</t>
  </si>
  <si>
    <t xml:space="preserve">MPPS (MAIN) ANKALAGUDEM </t>
  </si>
  <si>
    <t>APPIKATLA SREE RAMA RAJU</t>
  </si>
  <si>
    <t>Pulapalli Subbayamma</t>
  </si>
  <si>
    <t>Kantaspurthi Gajalakshmi</t>
  </si>
  <si>
    <t>28150600413</t>
  </si>
  <si>
    <t xml:space="preserve">MPPS (MAIN), KOYYALAGUDEM </t>
  </si>
  <si>
    <t>28150600303</t>
  </si>
  <si>
    <t>MPPS, MANGAPATIDEVIPETA</t>
  </si>
  <si>
    <t>MANGAPATHIDEVIPETA</t>
  </si>
  <si>
    <t>28150600401</t>
  </si>
  <si>
    <t xml:space="preserve">MPPS (SPL), ANKALAGUDEM </t>
  </si>
  <si>
    <t>28150600407</t>
  </si>
  <si>
    <t>MPPS SRIRANGAPATNAM</t>
  </si>
  <si>
    <t>28150600444</t>
  </si>
  <si>
    <t>MPPS BARKETNAGAR</t>
  </si>
  <si>
    <t>28150600301</t>
  </si>
  <si>
    <t>HINDU PS MPD PETA</t>
  </si>
  <si>
    <t>28150600411</t>
  </si>
  <si>
    <t>MPPS, BODIGUDEM</t>
  </si>
  <si>
    <t>28150600412</t>
  </si>
  <si>
    <t>MPUPS ATCHUTAPURAM</t>
  </si>
  <si>
    <t>28150600445</t>
  </si>
  <si>
    <t>ZPHS BODIGUDEM</t>
  </si>
  <si>
    <t>28150600606</t>
  </si>
  <si>
    <t>MVR VIDYANIKETHAN PS AND HS (EM) SARIPALLY</t>
  </si>
  <si>
    <t>SARIPALLE</t>
  </si>
  <si>
    <t>SK CHAN BASHA</t>
  </si>
  <si>
    <t>Kola Venkatalakshmi</t>
  </si>
  <si>
    <t>PENNADA JAYAPRADA</t>
  </si>
  <si>
    <t>28150601312</t>
  </si>
  <si>
    <t>SAI RAKESH PRIMARY SCHOOL (EM)</t>
  </si>
  <si>
    <t>GAVARAVARAM</t>
  </si>
  <si>
    <t>Tulasi Manju Nadha Rao</t>
  </si>
  <si>
    <t>Muppidi Lakshmi</t>
  </si>
  <si>
    <t>Sattarapu Lakshmi</t>
  </si>
  <si>
    <t>28150600424</t>
  </si>
  <si>
    <t>SIDDARTHA  HIGH SCHOOL (EM)</t>
  </si>
  <si>
    <t>Polisetty Naga Satyanarayana</t>
  </si>
  <si>
    <t>Midata Parvathi</t>
  </si>
  <si>
    <t>Chittithalli Pennada</t>
  </si>
  <si>
    <t>28150600437</t>
  </si>
  <si>
    <t>A.V.R.MEMORIAL SCHOOL</t>
  </si>
  <si>
    <t>28150600436</t>
  </si>
  <si>
    <t>VSN UPPER PRIMARY SCHOOL (EM)</t>
  </si>
  <si>
    <t>28150600417</t>
  </si>
  <si>
    <t>AL FURQAN ISLAMIC UP SCHOOL</t>
  </si>
  <si>
    <t>28150600426</t>
  </si>
  <si>
    <t>APOLLO HIGH SCHOOL (EM)</t>
  </si>
  <si>
    <t>28150600415</t>
  </si>
  <si>
    <t xml:space="preserve">ZPHS (G) PARIMPUDI </t>
  </si>
  <si>
    <t>28150600404</t>
  </si>
  <si>
    <t>MPPS, PARIMPUDI</t>
  </si>
  <si>
    <t>CHENNU GANGADHARAM</t>
  </si>
  <si>
    <t>Mandru Salomi</t>
  </si>
  <si>
    <t>28150600406</t>
  </si>
  <si>
    <t>MPPS 3RD WARD KOYYALAGUDEM</t>
  </si>
  <si>
    <t>28150601001</t>
  </si>
  <si>
    <t>MPPS KANNAYAGUDEM</t>
  </si>
  <si>
    <t>KANNAYAGUDEM</t>
  </si>
  <si>
    <t>28150601301</t>
  </si>
  <si>
    <t>MPPS, GAVARAVARAM</t>
  </si>
  <si>
    <t>28150601101</t>
  </si>
  <si>
    <t>MPPS CHOPPARAMANNAGUDEM</t>
  </si>
  <si>
    <t>CHOPPARAMANNAGUDEM</t>
  </si>
  <si>
    <t>28150601202</t>
  </si>
  <si>
    <t>MPPS, PONGUTURU</t>
  </si>
  <si>
    <t>PONGUTURU</t>
  </si>
  <si>
    <t>28150600405</t>
  </si>
  <si>
    <t>MPPS, 9TH WARD, KOYYALAGUDEM</t>
  </si>
  <si>
    <t>28150601201</t>
  </si>
  <si>
    <t>MPPS, PONGUTURU MAIN</t>
  </si>
  <si>
    <t>15.11.2019(Team-I(31))</t>
  </si>
  <si>
    <t>28150601206</t>
  </si>
  <si>
    <t>ZPHS PONGUTURU</t>
  </si>
  <si>
    <t>14.11.2019(Team-I(31))</t>
  </si>
  <si>
    <t>28150601303</t>
  </si>
  <si>
    <t>ZPHS GAVARAVARAM</t>
  </si>
  <si>
    <t>ZPHS (G) PARIMPUDI</t>
  </si>
  <si>
    <t>28150601205</t>
  </si>
  <si>
    <t>ROCK UPPER PRIMARY SCHOOL (EM)</t>
  </si>
  <si>
    <t>28150600905</t>
  </si>
  <si>
    <t>ZPHS BAYYANAGUDEM</t>
  </si>
  <si>
    <t>28150600607</t>
  </si>
  <si>
    <t>MPPS SARIPALLI</t>
  </si>
  <si>
    <t>16.11.2019(Team-I(31))</t>
  </si>
  <si>
    <t>Kalabattula Swarnakumari</t>
  </si>
  <si>
    <t>Rokkam Padmavati</t>
  </si>
  <si>
    <t>28150600701</t>
  </si>
  <si>
    <t>MPPS, VEDANTHAPURAM</t>
  </si>
  <si>
    <t>VEDANTHAPURAM</t>
  </si>
  <si>
    <t>28150600903</t>
  </si>
  <si>
    <t>CSI PS, NARASANNAPALEM</t>
  </si>
  <si>
    <t>BAYYANAGUDEM</t>
  </si>
  <si>
    <t>28150600902</t>
  </si>
  <si>
    <t>MPPS  (SPL), BAYYANAGUDEM</t>
  </si>
  <si>
    <t>28150600801</t>
  </si>
  <si>
    <t>MPPS, RAMANUJAPURAM</t>
  </si>
  <si>
    <t>RAMANUJAPURAM</t>
  </si>
  <si>
    <t>28150600901</t>
  </si>
  <si>
    <t xml:space="preserve">MPPS (MAIN), BAYYANAGUDEM </t>
  </si>
  <si>
    <t>18.11.2019(Team-I(31))</t>
  </si>
  <si>
    <t>28150600904</t>
  </si>
  <si>
    <t>MPPS SEETHAMPETA</t>
  </si>
  <si>
    <t>28150600602</t>
  </si>
  <si>
    <t>MPPS DHARMARAOPETA</t>
  </si>
  <si>
    <t>28150600603</t>
  </si>
  <si>
    <t>MPPS VANKABOTHAPPAGUDEM</t>
  </si>
  <si>
    <t>19.11.2019 &amp; 20.11.2019 (Team-I(31))</t>
  </si>
  <si>
    <t>28150600702</t>
  </si>
  <si>
    <t>ZPHS VEDANTHAPURAM</t>
  </si>
  <si>
    <t>19.11.2019(Team-I(31))</t>
  </si>
  <si>
    <t>28150600205</t>
  </si>
  <si>
    <t>ZPHS KANNAPURAM</t>
  </si>
  <si>
    <t>28150600101</t>
  </si>
  <si>
    <t>MPPS MAHADEVAPURAM</t>
  </si>
  <si>
    <t>MAHADEVAPURAM</t>
  </si>
  <si>
    <t>21.11.2019(Team-I(31))</t>
  </si>
  <si>
    <t>BAYYE YEDUKONDALU</t>
  </si>
  <si>
    <t>Uppala Naga Venkatalakshmi</t>
  </si>
  <si>
    <t>KOKKERA SAROJINI</t>
  </si>
  <si>
    <t>28150600503</t>
  </si>
  <si>
    <t xml:space="preserve">MPPS TANGELLAGUDEM </t>
  </si>
  <si>
    <t>DIPPAKAYALAPADU</t>
  </si>
  <si>
    <t>28150600504</t>
  </si>
  <si>
    <t>MPPS BILLIMILLI</t>
  </si>
  <si>
    <t>28150600202</t>
  </si>
  <si>
    <t xml:space="preserve">MPPS (SPL) KANNAPURAM </t>
  </si>
  <si>
    <t>KANNAPURAM</t>
  </si>
  <si>
    <t>28150600502</t>
  </si>
  <si>
    <t>28150600201</t>
  </si>
  <si>
    <t xml:space="preserve">MPPS (MAIN), KANNAPURAM </t>
  </si>
  <si>
    <t>28150600501</t>
  </si>
  <si>
    <t xml:space="preserve">MPPS (SPL), DIPPAKAYALAPADU </t>
  </si>
  <si>
    <t>28150600507</t>
  </si>
  <si>
    <t>MPUPS DIPPAKAYALAPADU</t>
  </si>
  <si>
    <t>22.11.2019(Team-I(31))</t>
  </si>
  <si>
    <t>23.11.2019(Team-I(31))</t>
  </si>
  <si>
    <t>28150600506</t>
  </si>
  <si>
    <t>MPUPS KITCHAPPAGUDEM</t>
  </si>
  <si>
    <t>25.11.2019(Team-I(31))</t>
  </si>
  <si>
    <t>28150601504</t>
  </si>
  <si>
    <t>ZPHS RAJAVARAM</t>
  </si>
  <si>
    <t>28150601302</t>
  </si>
  <si>
    <t>CSI PS GANGAVARAM</t>
  </si>
  <si>
    <t>26.11.2019(Team-I(31))</t>
  </si>
  <si>
    <t>PINAMANI PAPARAO</t>
  </si>
  <si>
    <t>Putla Meena Suguna Kumari</t>
  </si>
  <si>
    <t>JONNAKOTI SUJATHA</t>
  </si>
  <si>
    <t>SINGAM NAGADEVI</t>
  </si>
  <si>
    <t>28150601402</t>
  </si>
  <si>
    <t>MPPS TIMMANNAKUNTA</t>
  </si>
  <si>
    <t>EDUVADALAPALEM</t>
  </si>
  <si>
    <t>28150601502</t>
  </si>
  <si>
    <t>MPPS MANGAPATHIDEVIPALEM</t>
  </si>
  <si>
    <t>RAJAVARAM</t>
  </si>
  <si>
    <t>28150601701</t>
  </si>
  <si>
    <t>MPPS KANAKADRIPURAM</t>
  </si>
  <si>
    <t>KANAKADRIPURAM</t>
  </si>
  <si>
    <t>28150601401</t>
  </si>
  <si>
    <t>MPPS GANGANNAGUDEM</t>
  </si>
  <si>
    <t>28150601503</t>
  </si>
  <si>
    <t>MPPS, RAJAVARAM MAIN</t>
  </si>
  <si>
    <t>28150601801</t>
  </si>
  <si>
    <t>MPUPS KUNTALAGUDEM</t>
  </si>
  <si>
    <t>KUNTALAGUDEM</t>
  </si>
  <si>
    <t>28150601501</t>
  </si>
  <si>
    <t xml:space="preserve">MPPS (SPL) RAJAVARAM </t>
  </si>
  <si>
    <t>27.11.2019(Team-I(31))</t>
  </si>
  <si>
    <t>28150601601</t>
  </si>
  <si>
    <t>MPPS, YERRAMPETA</t>
  </si>
  <si>
    <t>YERRAMPETA</t>
  </si>
  <si>
    <t>28150601602</t>
  </si>
  <si>
    <t>MPUPS YERRAMPETA</t>
  </si>
  <si>
    <t>29.11.2019(Team-I(31))</t>
  </si>
  <si>
    <t>28150600705</t>
  </si>
  <si>
    <t>SHARON EM PUBLIC UPS ANKALAGUDEM</t>
  </si>
  <si>
    <t>28150600911</t>
  </si>
  <si>
    <t>THERESA UPPER PRIMARY SCHOOL (EM)</t>
  </si>
  <si>
    <t>28150600909</t>
  </si>
  <si>
    <t>SURYA CONVENT</t>
  </si>
  <si>
    <t>28150600907</t>
  </si>
  <si>
    <t>JYOTHI  UPPER PRIMARY SCHOOL (EM)</t>
  </si>
  <si>
    <t>28150600203</t>
  </si>
  <si>
    <t>MARIA MONTESSORI  UPPER PRIMARY SCHOOL (EM)</t>
  </si>
  <si>
    <t>28150600105</t>
  </si>
  <si>
    <t>SAI RAKESH BRILLIANT HIGH SCHOOL</t>
  </si>
  <si>
    <t>28150600210</t>
  </si>
  <si>
    <t>ADITYA SAI UPPER PRIMARY SCHOOL</t>
  </si>
  <si>
    <t>28150601310</t>
  </si>
  <si>
    <t>AUXILLIUM  EM SCHOOL</t>
  </si>
  <si>
    <t>28.11.2019(Team-I(31))</t>
  </si>
  <si>
    <t>28150601505</t>
  </si>
  <si>
    <t>SUNSHINE EM UPS MPD PALEM</t>
  </si>
  <si>
    <t>28150601309</t>
  </si>
  <si>
    <t>AUXILLIUM  UPPER PRIMARY SCHOOL (EM)</t>
  </si>
  <si>
    <t>28150601528</t>
  </si>
  <si>
    <t>SSB APPLE EM PRIMARY AND HIGH SCHOOL RAJAVARAM</t>
  </si>
  <si>
    <t>GOPALAPURAM</t>
  </si>
  <si>
    <t>28150501605</t>
  </si>
  <si>
    <t>ST JOSEPH  HIGH SCHOOL (EM)</t>
  </si>
  <si>
    <t>VELLACHINTALAGUDEM</t>
  </si>
  <si>
    <t>01.11.2019 (Team 1-29)</t>
  </si>
  <si>
    <t>Sunkavalli Veera Venkata Satyanarayana</t>
  </si>
  <si>
    <t>Kowluri Mani</t>
  </si>
  <si>
    <t>Lakshmi Kumari Meka</t>
  </si>
  <si>
    <t>SHAIK KARISHMA BEGUM</t>
  </si>
  <si>
    <t>28150500204</t>
  </si>
  <si>
    <t>ST. MARY'S  UPPER PRIMARY SCHOOL (EM)</t>
  </si>
  <si>
    <t>DONDAPUDI</t>
  </si>
  <si>
    <t>02.11.2019 (Team 1-32)</t>
  </si>
  <si>
    <t>TADIKONDA ANANTA SATYA PRASAD</t>
  </si>
  <si>
    <t>Bantumelli Mani</t>
  </si>
  <si>
    <t>Muppidi Padma</t>
  </si>
  <si>
    <t>JUTTA SRINIVAS</t>
  </si>
  <si>
    <t>28150501603</t>
  </si>
  <si>
    <t>STJOSEPHS EM S</t>
  </si>
  <si>
    <t>04.11.2019 (Team 1-41)</t>
  </si>
  <si>
    <t>28150501703</t>
  </si>
  <si>
    <t>ZPHS CHITYALA</t>
  </si>
  <si>
    <t>28150501601</t>
  </si>
  <si>
    <t>MPPS, PEDDAPURAM</t>
  </si>
  <si>
    <t>05.11.2019 (Team 1)</t>
  </si>
  <si>
    <t>Dande Prasanna Kumar</t>
  </si>
  <si>
    <t>Vittam Renuka Devi</t>
  </si>
  <si>
    <t>MARAPATLA VIJAYA LAKSHMI</t>
  </si>
  <si>
    <t>KATRU EMMANUEL</t>
  </si>
  <si>
    <t>28150501702</t>
  </si>
  <si>
    <t xml:space="preserve">MPPS (SPL), CHITYALA </t>
  </si>
  <si>
    <t>CHITYALA</t>
  </si>
  <si>
    <t>28150501901</t>
  </si>
  <si>
    <t>MPPS CHERUKUMILLI</t>
  </si>
  <si>
    <t>CHERUKUMILLI</t>
  </si>
  <si>
    <t>28150501602</t>
  </si>
  <si>
    <t>MPPS, VELLACHINTALAGUDEM</t>
  </si>
  <si>
    <t>28150500307</t>
  </si>
  <si>
    <t>MPPS GOPAVARAM</t>
  </si>
  <si>
    <t>GANGOLU</t>
  </si>
  <si>
    <t>28150500309</t>
  </si>
  <si>
    <t>MPUPS, GOPAVARAM</t>
  </si>
  <si>
    <t>28150500502</t>
  </si>
  <si>
    <t>MPPS BHIMOLU</t>
  </si>
  <si>
    <t>BHIMOLU</t>
  </si>
  <si>
    <t>06.11.2019 Team 1</t>
  </si>
  <si>
    <t>28150501801</t>
  </si>
  <si>
    <t>MPPS, VENKATAYAPALEM</t>
  </si>
  <si>
    <t>VENKATAYAPALEM</t>
  </si>
  <si>
    <t>28150501514</t>
  </si>
  <si>
    <t>APSWREIS (G) JR. COLLEGE GOPALAPURAM</t>
  </si>
  <si>
    <t>07.11.2019 Team 1</t>
  </si>
  <si>
    <t>28150501701</t>
  </si>
  <si>
    <t>MPPS (MAIN), CHITYALA</t>
  </si>
  <si>
    <t>06.11.2019</t>
  </si>
  <si>
    <t>28150500503</t>
  </si>
  <si>
    <t>28150500504</t>
  </si>
  <si>
    <t>ZPHS, BHIMOLU</t>
  </si>
  <si>
    <t>08.11.2019</t>
  </si>
  <si>
    <t>28150501604</t>
  </si>
  <si>
    <t>MPUPS VELLACHINTALAGUDEM</t>
  </si>
  <si>
    <t>28150501507</t>
  </si>
  <si>
    <t>ZPHS GOPALAPURAM</t>
  </si>
  <si>
    <t>28150501501</t>
  </si>
  <si>
    <t>MPPS (MAIN) UPPARAGUDEM OF GOPALAPURAM</t>
  </si>
  <si>
    <t>11.11.2019 Team-1</t>
  </si>
  <si>
    <t>PICHIKA VEERRAJU</t>
  </si>
  <si>
    <t>Madicharla Satyakumari</t>
  </si>
  <si>
    <t>KHANDAVALLI VIJAYA KUMARI</t>
  </si>
  <si>
    <t>28150501503</t>
  </si>
  <si>
    <t xml:space="preserve">MPPS (SPL), UPPARAGUDEM </t>
  </si>
  <si>
    <t>14.11.2019 Team-1</t>
  </si>
  <si>
    <t>28150501101</t>
  </si>
  <si>
    <t>MPPS, JAGANNADHAPURAM</t>
  </si>
  <si>
    <t>28150501402</t>
  </si>
  <si>
    <t>MPPS VEDULLAKUNTA</t>
  </si>
  <si>
    <t>VADALAKUNTA</t>
  </si>
  <si>
    <t>28150501512</t>
  </si>
  <si>
    <t xml:space="preserve">MPPS (JB) GOPALAPURAM </t>
  </si>
  <si>
    <t>28150501401</t>
  </si>
  <si>
    <t>MPPS VADALAKUNTA</t>
  </si>
  <si>
    <t>28150501001</t>
  </si>
  <si>
    <t>MPPS KARICHERLAGUDEM</t>
  </si>
  <si>
    <t>KARICHARLAGUDEM</t>
  </si>
  <si>
    <t>28150501406</t>
  </si>
  <si>
    <t>MPPS (NO.2), VADALAKUNTA</t>
  </si>
  <si>
    <t>12.11.2019 Team-1</t>
  </si>
  <si>
    <t>28150501002</t>
  </si>
  <si>
    <t>MPUPS, KARICHERLAGUDEM</t>
  </si>
  <si>
    <t>28150501102</t>
  </si>
  <si>
    <t>ZPHS JAGANNADHAPURAM</t>
  </si>
  <si>
    <t>28150501403</t>
  </si>
  <si>
    <t>ZPHS VADALAKUNTA</t>
  </si>
  <si>
    <t>13.11.2019 Team-1</t>
  </si>
  <si>
    <t>28150501301</t>
  </si>
  <si>
    <t>RCM PS KOMATIKUNTA</t>
  </si>
  <si>
    <t>KOMATIGUNTA</t>
  </si>
  <si>
    <t>28150501506</t>
  </si>
  <si>
    <t xml:space="preserve">MPPS (SPL), GOPALAPURAM </t>
  </si>
  <si>
    <t>28150501504</t>
  </si>
  <si>
    <t xml:space="preserve">MPPS BC COLONY </t>
  </si>
  <si>
    <t>28150500702</t>
  </si>
  <si>
    <t>ZPHS KOVVURUPADU</t>
  </si>
  <si>
    <t>28150500601</t>
  </si>
  <si>
    <t>MPPS, GUDDIGUDEM</t>
  </si>
  <si>
    <t>GUDDIGUDEM</t>
  </si>
  <si>
    <t>15.11.2019 Team-1</t>
  </si>
  <si>
    <t>TUMMIDI ANANTA NAGA LAKSHMI SATYVATHI</t>
  </si>
  <si>
    <t>Jonnakuti Syamala</t>
  </si>
  <si>
    <t>undurthi Satya Bharathi Devi</t>
  </si>
  <si>
    <t>28150500501</t>
  </si>
  <si>
    <t>MPPS TOKIREDDYGUDEM</t>
  </si>
  <si>
    <t>28150500701</t>
  </si>
  <si>
    <t>MPPS, KOVVURUPADU</t>
  </si>
  <si>
    <t>KOVVURUPADU</t>
  </si>
  <si>
    <t>28150500904</t>
  </si>
  <si>
    <t>MPPS, REGULAKUNTA</t>
  </si>
  <si>
    <t>NANDIGUDEM</t>
  </si>
  <si>
    <t>28150500801</t>
  </si>
  <si>
    <t>MPPS BUCHAYYAPALEM</t>
  </si>
  <si>
    <t>KARAGAPADU</t>
  </si>
  <si>
    <t>28150500802</t>
  </si>
  <si>
    <t>MPUPS, KARAGAPADU</t>
  </si>
  <si>
    <t>28150500902</t>
  </si>
  <si>
    <t>MPPS BUCHAMPETA</t>
  </si>
  <si>
    <t>18.11.2019 Team-1</t>
  </si>
  <si>
    <t>28150500903</t>
  </si>
  <si>
    <t>MPPS SANJEEVAPURAM</t>
  </si>
  <si>
    <t>28150500905</t>
  </si>
  <si>
    <t>ZPHS REGULAKUNTA</t>
  </si>
  <si>
    <t>16.11.2019 Team-1</t>
  </si>
  <si>
    <t>28150500901</t>
  </si>
  <si>
    <t>MPPS NANDIGUDEM</t>
  </si>
  <si>
    <t>28150500311</t>
  </si>
  <si>
    <t>ZPHS RAJAMPALEM</t>
  </si>
  <si>
    <t>28150500306</t>
  </si>
  <si>
    <t>MPPS GANGOLU</t>
  </si>
  <si>
    <t>19.11.2019 Team -1</t>
  </si>
  <si>
    <t>Undurthi Rama Laxmi</t>
  </si>
  <si>
    <t>Veera Bathhula Bhagyavathi</t>
  </si>
  <si>
    <t>28150500202</t>
  </si>
  <si>
    <t>MPPS  (SPL), DONDAPUDI</t>
  </si>
  <si>
    <t>28150500301</t>
  </si>
  <si>
    <t xml:space="preserve">MPPS (MAIN), RAJAMPALEM  </t>
  </si>
  <si>
    <t>28150500303</t>
  </si>
  <si>
    <t>MPPS HUKUMPETA</t>
  </si>
  <si>
    <t>28150500101</t>
  </si>
  <si>
    <t>MPPS, SAGIPADU</t>
  </si>
  <si>
    <t>SAGIPADU</t>
  </si>
  <si>
    <t>28150500201</t>
  </si>
  <si>
    <t>MPPS, DONDAPUDI</t>
  </si>
  <si>
    <t>28150500305</t>
  </si>
  <si>
    <t>MPPS YERRAVARAM</t>
  </si>
  <si>
    <t>22.11.2019,21.11.2019 Team 1</t>
  </si>
  <si>
    <t>28150500308</t>
  </si>
  <si>
    <t xml:space="preserve">MPPS (SPL) RAJAMPALEM </t>
  </si>
  <si>
    <t>28150500312</t>
  </si>
  <si>
    <t>ZPHS HUKUMPETA</t>
  </si>
  <si>
    <t>20.11.2019 Team 1</t>
  </si>
  <si>
    <t>28150500310</t>
  </si>
  <si>
    <t>MPUPS, RAMPALEM</t>
  </si>
  <si>
    <t>28150500304</t>
  </si>
  <si>
    <t xml:space="preserve">MPPS (SPL) HUKUMPETA </t>
  </si>
  <si>
    <t>28150501707</t>
  </si>
  <si>
    <t>SRI VIDYA VIGNANA JYOTHI UPPER PRIMARY SCHOOL (EM)</t>
  </si>
  <si>
    <t>23.11.2019 Team-1</t>
  </si>
  <si>
    <t>28150501526</t>
  </si>
  <si>
    <t>SRI SAI VIDYANIKETAN EM UPS, GOPAVARAM</t>
  </si>
  <si>
    <t>28150501515</t>
  </si>
  <si>
    <t>SARVANI  HIGH SCHOOL (EM)</t>
  </si>
  <si>
    <t>28150500316</t>
  </si>
  <si>
    <t>NAVODYA UPPER PRIMARY SCHOOL (EM)</t>
  </si>
  <si>
    <t>28150501508</t>
  </si>
  <si>
    <t>SARVANI PRIMARY SCHOOL (EM)</t>
  </si>
  <si>
    <t>25.11.2019 Team-1</t>
  </si>
  <si>
    <t>28150501520</t>
  </si>
  <si>
    <t>BAPUJI UPPER PRIMARY SCHOOL (EM)</t>
  </si>
  <si>
    <t>28150501003</t>
  </si>
  <si>
    <t>JAMIA SIRAJ UL ULOOM KARICHERLAGUDEM</t>
  </si>
  <si>
    <t>12.11.2019 Team -1</t>
  </si>
  <si>
    <t>28150500605</t>
  </si>
  <si>
    <t>MEHAR SRI UPPER PRIMARY SCHOOL (EM)</t>
  </si>
  <si>
    <t>28150500704</t>
  </si>
  <si>
    <t>WISDOM UPPER PRIMARY SCHOOL (EM)</t>
  </si>
  <si>
    <t>28150500206</t>
  </si>
  <si>
    <t>ST MARY'S  HIGH SCHOOL (EM)</t>
  </si>
  <si>
    <t>20.11.2019 Team-1</t>
  </si>
  <si>
    <t>SCHOOL CODE</t>
  </si>
  <si>
    <t>TOTAL STUDENTS</t>
  </si>
  <si>
    <t xml:space="preserve"> TOTAL STUDENTS</t>
  </si>
  <si>
    <t>01.11.2019,Metiki Divya,Aad:7204 8434 0897,9885743818</t>
  </si>
  <si>
    <t>04.11.2019,Metiki Divya,Aad:7204 8434 0897,9885743818</t>
  </si>
  <si>
    <t>02.11.2019,Metiki Divya,Aad:7204 8434 0897,9885743818</t>
  </si>
  <si>
    <t>05.11.2019Metiki Divya,Aad:7204 8434 0897,9885743818</t>
  </si>
  <si>
    <t>04.11.2019Metiki Divya,Aad:7204 8434 0897,9885743818</t>
  </si>
  <si>
    <t>0611.2019 &amp; 07.11.2019 Metiki Divya,Aad:7204 8434 0897,9885743818</t>
  </si>
  <si>
    <t>01.11.2019Kakaraparti Raja Valli,Aad:5745 1112 2920,Mo:9866094387</t>
  </si>
  <si>
    <t>02.11.2019,Kakaraparti Raja Valli,Aad:5745 1112 2920,Mo:9866094387</t>
  </si>
  <si>
    <t>04.11.2019,Kakaraparti Raja Valli,Aad:5745 1112 2920,Mo:9866094387</t>
  </si>
  <si>
    <t>05.11.2019,Kakaraparti Raja Valli,Aad:5745 1112 2920,Mo:9866094387</t>
  </si>
  <si>
    <t>1st Nov -2019,Dasari Syam Sundar,Add:5494 3542 0039,Mo:9440313085 &amp; Mkoru IndiraPriya Darshini,Aad:6904 0497 7167,Mo:8106245642, total students =63</t>
  </si>
  <si>
    <t>2nd Nov -2019, Dasari Syam Sundar,Add:5494 3542 0039,Mo:9440313085 &amp; Mkoru IndiraPriya Darshini,Aad:6904 0497 7167,Mo:8106245642, students =46</t>
  </si>
  <si>
    <t>4th Nov -2019 Dasari Syam Sundar,Add:5494 3542 0039,Mo:9440313085 &amp; Mkoru IndiraPriya Darshini,Aad:6904 0497 7167,Mo:8106245642, total students =54</t>
  </si>
  <si>
    <t>5th Nov -2019 Dasari Syam Sundar,Add:5494 3542 0039,Mo:9440313085 &amp; Mkoru IndiraPriya Darshini,Aad:6904 0497 7167,Mo:8106245642, total students =65</t>
  </si>
  <si>
    <t>6th Nov -2019 Dasari Syam Sundar,Add:5494 3542 0039,Mo:9440313085 &amp; Mkoru IndiraPriya Darshini,Aad:6904 0497 7167,Mo:8106245642, total students =65</t>
  </si>
  <si>
    <t>1st Nov-2019 Badiganta Dhanalakshmi,Aad:5518 6587 6682,Mo:7093978289,Student=24</t>
  </si>
  <si>
    <t>2nd Nov-2019 Badiganta Dhanalakshmi,Aad:5518 6587 6682,Mo:7093978289,Student=31</t>
  </si>
  <si>
    <t>4th Nov-2019 Badiganta Dhanalakshmi,Aad:5518 6587 6682,Mo:7093978289,Student=21</t>
  </si>
  <si>
    <t>5th Nov-2019 Badiganta Dhanalakshmi,Aad:5518 6587 6682,Mo:7093978289,Student=48</t>
  </si>
  <si>
    <t>6th Nov-2019 Badiganta Dhanalakshmi,Aad:5518 6587 6682,Mo:7093978289,Student=48</t>
  </si>
  <si>
    <t>7th Nov-2019 Badiganta Dhanalakshmi,Aad:5518 6587 6682,Mo:7093978289,Student=48</t>
  </si>
  <si>
    <t>1st Nov-2019,V.Veera Raghava Radhika,Aad:8456 5487 6497,Mo:8374712153,Student=46</t>
  </si>
  <si>
    <t>2nd and 4th  Nov-2019,V.Veera Raghava Radhika,Aad:8456 5487 6497,Mo:8374712153,Student=60</t>
  </si>
  <si>
    <t>5th Nov-2019,V.Veera Raghava Radhika,Aad:8456 5487 6497,Mo:8374712153,Student=44</t>
  </si>
  <si>
    <t>6th Nov-2019,V.Veera Raghava Radhika,Aad:8456 5487 6497,Mo:8374712153,Student=53</t>
  </si>
  <si>
    <t>7th Nov-2019,V.Veera Raghava Radhika,Aad:8456 5487 6497,Mo:8374712153,Student=29</t>
  </si>
  <si>
    <t>8th Nov-2019,V.Veera Raghava Radhika,Aad:8456 5487 6497,Mo:8374712153,Student=29</t>
  </si>
  <si>
    <t>7th Nov-2019,Polana Bhanu prakash,Aad:9351 6294 1726,Mo:8885919400,Student=29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</si>
</sst>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2" xfId="0" applyFont="1" applyBorder="1" applyAlignment="1">
      <alignment vertical="center"/>
    </xf>
    <xf numFmtId="0" fontId="3" fillId="0" borderId="2" xfId="0" applyFont="1" applyBorder="1"/>
    <xf numFmtId="1" fontId="0" fillId="0" borderId="0" xfId="0" applyNumberFormat="1"/>
    <xf numFmtId="0" fontId="0" fillId="0" borderId="0" xfId="0" applyAlignment="1">
      <alignment horizontal="center"/>
    </xf>
    <xf numFmtId="14" fontId="5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7" fillId="3" borderId="2" xfId="0" applyFont="1" applyFill="1" applyBorder="1" applyAlignment="1">
      <alignment vertical="top" wrapText="1" inden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horizontal="right"/>
    </xf>
    <xf numFmtId="1" fontId="11" fillId="0" borderId="2" xfId="0" applyNumberFormat="1" applyFont="1" applyBorder="1" applyAlignment="1">
      <alignment horizontal="center"/>
    </xf>
    <xf numFmtId="0" fontId="13" fillId="3" borderId="2" xfId="0" applyFont="1" applyFill="1" applyBorder="1" applyAlignment="1">
      <alignment vertical="top" wrapText="1" inden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1" fontId="11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top" wrapText="1" inden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8" fillId="0" borderId="2" xfId="0" applyFont="1" applyFill="1" applyBorder="1"/>
    <xf numFmtId="1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 indent="1"/>
    </xf>
    <xf numFmtId="0" fontId="10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4"/>
  <sheetViews>
    <sheetView topLeftCell="B1" zoomScaleSheetLayoutView="80" workbookViewId="0">
      <selection activeCell="L53" sqref="L53:L58"/>
    </sheetView>
  </sheetViews>
  <sheetFormatPr defaultRowHeight="15"/>
  <cols>
    <col min="1" max="1" width="0" hidden="1" customWidth="1"/>
    <col min="2" max="2" width="8.5703125" bestFit="1" customWidth="1"/>
    <col min="3" max="3" width="13.7109375" customWidth="1"/>
    <col min="4" max="4" width="14.140625" hidden="1" customWidth="1"/>
    <col min="5" max="5" width="24.5703125" style="11" customWidth="1"/>
    <col min="6" max="6" width="16.140625" customWidth="1"/>
    <col min="7" max="7" width="39.28515625" style="11" customWidth="1"/>
    <col min="8" max="8" width="20.28515625" hidden="1" customWidth="1"/>
    <col min="9" max="9" width="21.28515625" hidden="1" customWidth="1"/>
    <col min="10" max="10" width="16" style="102" hidden="1" customWidth="1"/>
    <col min="11" max="11" width="9.85546875" customWidth="1"/>
    <col min="12" max="12" width="26.42578125" customWidth="1"/>
    <col min="13" max="13" width="18.85546875" customWidth="1"/>
    <col min="14" max="14" width="14.42578125" customWidth="1"/>
    <col min="15" max="15" width="17.42578125" customWidth="1"/>
    <col min="16" max="16" width="14.140625" bestFit="1" customWidth="1"/>
    <col min="17" max="17" width="19.28515625" customWidth="1"/>
    <col min="18" max="18" width="14.140625" bestFit="1" customWidth="1"/>
    <col min="19" max="19" width="18.85546875" customWidth="1"/>
    <col min="20" max="20" width="14.140625" bestFit="1" customWidth="1"/>
  </cols>
  <sheetData>
    <row r="1" spans="1:20" ht="23.25">
      <c r="A1" s="7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118" customFormat="1" ht="32.25" customHeight="1">
      <c r="A2" s="119"/>
      <c r="B2" s="91" t="s">
        <v>1124</v>
      </c>
      <c r="C2" s="91" t="s">
        <v>1</v>
      </c>
      <c r="D2" s="77" t="s">
        <v>2</v>
      </c>
      <c r="E2" s="70" t="s">
        <v>3</v>
      </c>
      <c r="F2" s="77" t="s">
        <v>1963</v>
      </c>
      <c r="G2" s="70" t="s">
        <v>1132</v>
      </c>
      <c r="H2" s="79" t="s">
        <v>6</v>
      </c>
      <c r="I2" s="77" t="s">
        <v>7</v>
      </c>
      <c r="J2" s="77" t="s">
        <v>1964</v>
      </c>
      <c r="K2" s="70" t="s">
        <v>9</v>
      </c>
      <c r="L2" s="120" t="s">
        <v>1127</v>
      </c>
      <c r="M2" s="104" t="s">
        <v>1128</v>
      </c>
      <c r="N2" s="105"/>
      <c r="O2" s="104" t="s">
        <v>1129</v>
      </c>
      <c r="P2" s="105"/>
      <c r="Q2" s="104" t="s">
        <v>1130</v>
      </c>
      <c r="R2" s="105"/>
      <c r="S2" s="108" t="s">
        <v>1131</v>
      </c>
      <c r="T2" s="109"/>
    </row>
    <row r="3" spans="1:20" s="118" customFormat="1">
      <c r="A3" s="121" t="s">
        <v>0</v>
      </c>
      <c r="B3" s="91"/>
      <c r="C3" s="91"/>
      <c r="D3" s="78"/>
      <c r="E3" s="70"/>
      <c r="F3" s="78"/>
      <c r="G3" s="70"/>
      <c r="H3" s="80"/>
      <c r="I3" s="78"/>
      <c r="J3" s="78"/>
      <c r="K3" s="70"/>
      <c r="L3" s="120"/>
      <c r="M3" s="106"/>
      <c r="N3" s="107"/>
      <c r="O3" s="106"/>
      <c r="P3" s="107"/>
      <c r="Q3" s="106"/>
      <c r="R3" s="107"/>
      <c r="S3" s="110"/>
      <c r="T3" s="111"/>
    </row>
    <row r="4" spans="1:20" ht="25.5" customHeight="1">
      <c r="A4" s="2">
        <v>4337</v>
      </c>
      <c r="B4" s="22">
        <v>1</v>
      </c>
      <c r="C4" s="21" t="s">
        <v>174</v>
      </c>
      <c r="D4" s="21" t="s">
        <v>175</v>
      </c>
      <c r="E4" s="23" t="s">
        <v>176</v>
      </c>
      <c r="F4" s="21" t="s">
        <v>175</v>
      </c>
      <c r="G4" s="23" t="s">
        <v>176</v>
      </c>
      <c r="H4" s="24">
        <v>281547003</v>
      </c>
      <c r="I4" s="21" t="s">
        <v>177</v>
      </c>
      <c r="J4" s="103">
        <v>49</v>
      </c>
      <c r="K4" s="25">
        <f t="shared" ref="K4:K19" si="0">J4*0.07</f>
        <v>3.43</v>
      </c>
      <c r="L4" s="69" t="s">
        <v>1112</v>
      </c>
      <c r="M4" s="16" t="s">
        <v>1245</v>
      </c>
      <c r="N4" s="16">
        <v>9949436245</v>
      </c>
      <c r="O4" s="16" t="s">
        <v>1248</v>
      </c>
      <c r="P4" s="16">
        <v>9502630334</v>
      </c>
      <c r="Q4" s="16" t="s">
        <v>1249</v>
      </c>
      <c r="R4" s="16">
        <v>9718636975</v>
      </c>
      <c r="S4" s="16" t="s">
        <v>1247</v>
      </c>
      <c r="T4" s="16">
        <v>-949248212</v>
      </c>
    </row>
    <row r="5" spans="1:20" ht="25.5">
      <c r="A5" s="2">
        <v>4338</v>
      </c>
      <c r="B5" s="22">
        <v>2</v>
      </c>
      <c r="C5" s="21" t="s">
        <v>174</v>
      </c>
      <c r="D5" s="21" t="s">
        <v>175</v>
      </c>
      <c r="E5" s="23" t="s">
        <v>176</v>
      </c>
      <c r="F5" s="21" t="s">
        <v>178</v>
      </c>
      <c r="G5" s="23" t="s">
        <v>179</v>
      </c>
      <c r="H5" s="24">
        <v>281547002</v>
      </c>
      <c r="I5" s="21" t="s">
        <v>180</v>
      </c>
      <c r="J5" s="103">
        <v>241</v>
      </c>
      <c r="K5" s="25">
        <f t="shared" si="0"/>
        <v>16.87</v>
      </c>
      <c r="L5" s="69"/>
      <c r="M5" s="16" t="s">
        <v>1245</v>
      </c>
      <c r="N5" s="16">
        <v>9949436245</v>
      </c>
      <c r="O5" s="16" t="s">
        <v>1248</v>
      </c>
      <c r="P5" s="16">
        <v>9502630334</v>
      </c>
      <c r="Q5" s="16" t="s">
        <v>1249</v>
      </c>
      <c r="R5" s="16">
        <v>9718636975</v>
      </c>
      <c r="S5" s="16" t="s">
        <v>1247</v>
      </c>
      <c r="T5" s="16">
        <v>-949248212</v>
      </c>
    </row>
    <row r="6" spans="1:20" ht="25.5">
      <c r="A6" s="2">
        <v>4339</v>
      </c>
      <c r="B6" s="22">
        <v>3</v>
      </c>
      <c r="C6" s="21" t="s">
        <v>174</v>
      </c>
      <c r="D6" s="21" t="s">
        <v>175</v>
      </c>
      <c r="E6" s="23" t="s">
        <v>176</v>
      </c>
      <c r="F6" s="21" t="s">
        <v>181</v>
      </c>
      <c r="G6" s="23" t="s">
        <v>182</v>
      </c>
      <c r="H6" s="24">
        <v>281547003</v>
      </c>
      <c r="I6" s="21" t="s">
        <v>177</v>
      </c>
      <c r="J6" s="103">
        <v>25</v>
      </c>
      <c r="K6" s="25">
        <f t="shared" si="0"/>
        <v>1.7500000000000002</v>
      </c>
      <c r="L6" s="69"/>
      <c r="M6" s="16" t="s">
        <v>1245</v>
      </c>
      <c r="N6" s="16">
        <v>9949436245</v>
      </c>
      <c r="O6" s="16" t="s">
        <v>1248</v>
      </c>
      <c r="P6" s="16">
        <v>9502630334</v>
      </c>
      <c r="Q6" s="16" t="s">
        <v>1249</v>
      </c>
      <c r="R6" s="16">
        <v>9718636975</v>
      </c>
      <c r="S6" s="16" t="s">
        <v>1247</v>
      </c>
      <c r="T6" s="16">
        <v>-949248212</v>
      </c>
    </row>
    <row r="7" spans="1:20" ht="25.5" customHeight="1">
      <c r="A7" s="2">
        <v>4340</v>
      </c>
      <c r="B7" s="22">
        <v>4</v>
      </c>
      <c r="C7" s="21" t="s">
        <v>174</v>
      </c>
      <c r="D7" s="21" t="s">
        <v>175</v>
      </c>
      <c r="E7" s="23" t="s">
        <v>176</v>
      </c>
      <c r="F7" s="21" t="s">
        <v>183</v>
      </c>
      <c r="G7" s="23" t="s">
        <v>184</v>
      </c>
      <c r="H7" s="24">
        <v>281547002</v>
      </c>
      <c r="I7" s="21" t="s">
        <v>180</v>
      </c>
      <c r="J7" s="103">
        <v>188</v>
      </c>
      <c r="K7" s="25">
        <f t="shared" si="0"/>
        <v>13.160000000000002</v>
      </c>
      <c r="L7" s="69" t="s">
        <v>1257</v>
      </c>
      <c r="M7" s="16" t="s">
        <v>1245</v>
      </c>
      <c r="N7" s="16">
        <v>9949436245</v>
      </c>
      <c r="O7" s="16" t="s">
        <v>1248</v>
      </c>
      <c r="P7" s="16">
        <v>9502630334</v>
      </c>
      <c r="Q7" s="16" t="s">
        <v>1249</v>
      </c>
      <c r="R7" s="16">
        <v>9718636975</v>
      </c>
      <c r="S7" s="16" t="s">
        <v>1247</v>
      </c>
      <c r="T7" s="16">
        <v>-949248212</v>
      </c>
    </row>
    <row r="8" spans="1:20" ht="25.5">
      <c r="A8" s="2">
        <v>4341</v>
      </c>
      <c r="B8" s="22">
        <v>5</v>
      </c>
      <c r="C8" s="21" t="s">
        <v>174</v>
      </c>
      <c r="D8" s="21" t="s">
        <v>175</v>
      </c>
      <c r="E8" s="23" t="s">
        <v>176</v>
      </c>
      <c r="F8" s="21" t="s">
        <v>185</v>
      </c>
      <c r="G8" s="23" t="s">
        <v>186</v>
      </c>
      <c r="H8" s="24">
        <v>281547003</v>
      </c>
      <c r="I8" s="21" t="s">
        <v>177</v>
      </c>
      <c r="J8" s="103">
        <v>66</v>
      </c>
      <c r="K8" s="25">
        <f t="shared" si="0"/>
        <v>4.62</v>
      </c>
      <c r="L8" s="69"/>
      <c r="M8" s="16" t="s">
        <v>1245</v>
      </c>
      <c r="N8" s="16">
        <v>9949436245</v>
      </c>
      <c r="O8" s="16" t="s">
        <v>1248</v>
      </c>
      <c r="P8" s="16">
        <v>9502630334</v>
      </c>
      <c r="Q8" s="16" t="s">
        <v>1249</v>
      </c>
      <c r="R8" s="16">
        <v>9718636975</v>
      </c>
      <c r="S8" s="16" t="s">
        <v>1247</v>
      </c>
      <c r="T8" s="16">
        <v>-949248212</v>
      </c>
    </row>
    <row r="9" spans="1:20" ht="25.5">
      <c r="A9" s="2">
        <v>4342</v>
      </c>
      <c r="B9" s="22">
        <v>6</v>
      </c>
      <c r="C9" s="21" t="s">
        <v>174</v>
      </c>
      <c r="D9" s="21" t="s">
        <v>175</v>
      </c>
      <c r="E9" s="23" t="s">
        <v>176</v>
      </c>
      <c r="F9" s="21" t="s">
        <v>187</v>
      </c>
      <c r="G9" s="23" t="s">
        <v>188</v>
      </c>
      <c r="H9" s="24">
        <v>281547002</v>
      </c>
      <c r="I9" s="21" t="s">
        <v>180</v>
      </c>
      <c r="J9" s="103">
        <v>24</v>
      </c>
      <c r="K9" s="25">
        <f t="shared" si="0"/>
        <v>1.6800000000000002</v>
      </c>
      <c r="L9" s="69"/>
      <c r="M9" s="16" t="s">
        <v>1245</v>
      </c>
      <c r="N9" s="16">
        <v>9949436245</v>
      </c>
      <c r="O9" s="16" t="s">
        <v>1248</v>
      </c>
      <c r="P9" s="16">
        <v>9502630334</v>
      </c>
      <c r="Q9" s="16" t="s">
        <v>1249</v>
      </c>
      <c r="R9" s="16">
        <v>9718636975</v>
      </c>
      <c r="S9" s="16" t="s">
        <v>1247</v>
      </c>
      <c r="T9" s="16">
        <v>-949248212</v>
      </c>
    </row>
    <row r="10" spans="1:20" ht="25.5">
      <c r="A10" s="2">
        <v>4343</v>
      </c>
      <c r="B10" s="22">
        <v>7</v>
      </c>
      <c r="C10" s="21" t="s">
        <v>174</v>
      </c>
      <c r="D10" s="21" t="s">
        <v>175</v>
      </c>
      <c r="E10" s="23" t="s">
        <v>176</v>
      </c>
      <c r="F10" s="21" t="s">
        <v>189</v>
      </c>
      <c r="G10" s="23" t="s">
        <v>190</v>
      </c>
      <c r="H10" s="24">
        <v>281547005</v>
      </c>
      <c r="I10" s="21" t="s">
        <v>191</v>
      </c>
      <c r="J10" s="103">
        <v>27</v>
      </c>
      <c r="K10" s="25">
        <f t="shared" si="0"/>
        <v>1.8900000000000001</v>
      </c>
      <c r="L10" s="69"/>
      <c r="M10" s="16" t="s">
        <v>1245</v>
      </c>
      <c r="N10" s="16">
        <v>9949436245</v>
      </c>
      <c r="O10" s="16" t="s">
        <v>1248</v>
      </c>
      <c r="P10" s="16">
        <v>9502630334</v>
      </c>
      <c r="Q10" s="16" t="s">
        <v>1249</v>
      </c>
      <c r="R10" s="16">
        <v>9718636975</v>
      </c>
      <c r="S10" s="16" t="s">
        <v>1247</v>
      </c>
      <c r="T10" s="16">
        <v>-949248212</v>
      </c>
    </row>
    <row r="11" spans="1:20" ht="25.5">
      <c r="A11" s="2">
        <v>4344</v>
      </c>
      <c r="B11" s="22">
        <v>8</v>
      </c>
      <c r="C11" s="21" t="s">
        <v>174</v>
      </c>
      <c r="D11" s="21" t="s">
        <v>175</v>
      </c>
      <c r="E11" s="23" t="s">
        <v>176</v>
      </c>
      <c r="F11" s="21" t="s">
        <v>192</v>
      </c>
      <c r="G11" s="23" t="s">
        <v>193</v>
      </c>
      <c r="H11" s="24">
        <v>281547002</v>
      </c>
      <c r="I11" s="21" t="s">
        <v>180</v>
      </c>
      <c r="J11" s="103">
        <v>28</v>
      </c>
      <c r="K11" s="25">
        <f t="shared" si="0"/>
        <v>1.9600000000000002</v>
      </c>
      <c r="L11" s="69"/>
      <c r="M11" s="16" t="s">
        <v>1245</v>
      </c>
      <c r="N11" s="16">
        <v>9949436245</v>
      </c>
      <c r="O11" s="16" t="s">
        <v>1248</v>
      </c>
      <c r="P11" s="16">
        <v>9502630334</v>
      </c>
      <c r="Q11" s="16" t="s">
        <v>1249</v>
      </c>
      <c r="R11" s="16">
        <v>9718636975</v>
      </c>
      <c r="S11" s="16" t="s">
        <v>1247</v>
      </c>
      <c r="T11" s="16">
        <v>-949248212</v>
      </c>
    </row>
    <row r="12" spans="1:20" ht="25.5">
      <c r="A12" s="2">
        <v>4345</v>
      </c>
      <c r="B12" s="22">
        <v>9</v>
      </c>
      <c r="C12" s="21" t="s">
        <v>174</v>
      </c>
      <c r="D12" s="21" t="s">
        <v>175</v>
      </c>
      <c r="E12" s="23" t="s">
        <v>176</v>
      </c>
      <c r="F12" s="21" t="s">
        <v>194</v>
      </c>
      <c r="G12" s="23" t="s">
        <v>195</v>
      </c>
      <c r="H12" s="24">
        <v>281547005</v>
      </c>
      <c r="I12" s="21" t="s">
        <v>191</v>
      </c>
      <c r="J12" s="103">
        <v>11</v>
      </c>
      <c r="K12" s="25">
        <f t="shared" si="0"/>
        <v>0.77</v>
      </c>
      <c r="L12" s="69"/>
      <c r="M12" s="16" t="s">
        <v>1245</v>
      </c>
      <c r="N12" s="16">
        <v>9949436245</v>
      </c>
      <c r="O12" s="16" t="s">
        <v>1248</v>
      </c>
      <c r="P12" s="16">
        <v>9502630334</v>
      </c>
      <c r="Q12" s="16" t="s">
        <v>1249</v>
      </c>
      <c r="R12" s="16">
        <v>9718636975</v>
      </c>
      <c r="S12" s="16" t="s">
        <v>1247</v>
      </c>
      <c r="T12" s="16">
        <v>-949248212</v>
      </c>
    </row>
    <row r="13" spans="1:20" ht="25.5">
      <c r="A13" s="2">
        <v>4346</v>
      </c>
      <c r="B13" s="22">
        <v>10</v>
      </c>
      <c r="C13" s="21" t="s">
        <v>174</v>
      </c>
      <c r="D13" s="21" t="s">
        <v>175</v>
      </c>
      <c r="E13" s="23" t="s">
        <v>176</v>
      </c>
      <c r="F13" s="21" t="s">
        <v>196</v>
      </c>
      <c r="G13" s="23" t="s">
        <v>197</v>
      </c>
      <c r="H13" s="24">
        <v>281547016</v>
      </c>
      <c r="I13" s="21" t="s">
        <v>198</v>
      </c>
      <c r="J13" s="103">
        <v>17</v>
      </c>
      <c r="K13" s="25">
        <f t="shared" si="0"/>
        <v>1.1900000000000002</v>
      </c>
      <c r="L13" s="69"/>
      <c r="M13" s="16" t="s">
        <v>1245</v>
      </c>
      <c r="N13" s="16">
        <v>9949436245</v>
      </c>
      <c r="O13" s="16" t="s">
        <v>1248</v>
      </c>
      <c r="P13" s="16">
        <v>9502630334</v>
      </c>
      <c r="Q13" s="16" t="s">
        <v>1249</v>
      </c>
      <c r="R13" s="16">
        <v>9718636975</v>
      </c>
      <c r="S13" s="16" t="s">
        <v>1247</v>
      </c>
      <c r="T13" s="16">
        <v>-949248212</v>
      </c>
    </row>
    <row r="14" spans="1:20" ht="25.5">
      <c r="A14" s="2">
        <v>4347</v>
      </c>
      <c r="B14" s="22">
        <v>11</v>
      </c>
      <c r="C14" s="21" t="s">
        <v>174</v>
      </c>
      <c r="D14" s="21" t="s">
        <v>175</v>
      </c>
      <c r="E14" s="23" t="s">
        <v>176</v>
      </c>
      <c r="F14" s="21" t="s">
        <v>199</v>
      </c>
      <c r="G14" s="23" t="s">
        <v>200</v>
      </c>
      <c r="H14" s="24">
        <v>281547002</v>
      </c>
      <c r="I14" s="21" t="s">
        <v>180</v>
      </c>
      <c r="J14" s="103">
        <v>14</v>
      </c>
      <c r="K14" s="25">
        <f t="shared" si="0"/>
        <v>0.98000000000000009</v>
      </c>
      <c r="L14" s="69"/>
      <c r="M14" s="16" t="s">
        <v>1245</v>
      </c>
      <c r="N14" s="16">
        <v>9949436245</v>
      </c>
      <c r="O14" s="16" t="s">
        <v>1248</v>
      </c>
      <c r="P14" s="16">
        <v>9502630334</v>
      </c>
      <c r="Q14" s="16" t="s">
        <v>1249</v>
      </c>
      <c r="R14" s="16">
        <v>9718636975</v>
      </c>
      <c r="S14" s="16" t="s">
        <v>1247</v>
      </c>
      <c r="T14" s="16">
        <v>-949248212</v>
      </c>
    </row>
    <row r="15" spans="1:20" ht="25.5" customHeight="1">
      <c r="A15" s="2">
        <v>4348</v>
      </c>
      <c r="B15" s="22">
        <v>12</v>
      </c>
      <c r="C15" s="21" t="s">
        <v>174</v>
      </c>
      <c r="D15" s="21" t="s">
        <v>175</v>
      </c>
      <c r="E15" s="23" t="s">
        <v>176</v>
      </c>
      <c r="F15" s="21" t="s">
        <v>201</v>
      </c>
      <c r="G15" s="23" t="s">
        <v>202</v>
      </c>
      <c r="H15" s="24">
        <v>281547015</v>
      </c>
      <c r="I15" s="21" t="s">
        <v>203</v>
      </c>
      <c r="J15" s="103">
        <v>31</v>
      </c>
      <c r="K15" s="25">
        <f t="shared" si="0"/>
        <v>2.1700000000000004</v>
      </c>
      <c r="L15" s="69"/>
      <c r="M15" s="16" t="s">
        <v>1245</v>
      </c>
      <c r="N15" s="16">
        <v>9949436245</v>
      </c>
      <c r="O15" s="16" t="s">
        <v>1248</v>
      </c>
      <c r="P15" s="16">
        <v>9502630334</v>
      </c>
      <c r="Q15" s="16" t="s">
        <v>1249</v>
      </c>
      <c r="R15" s="16">
        <v>9718636975</v>
      </c>
      <c r="S15" s="16" t="s">
        <v>1247</v>
      </c>
      <c r="T15" s="16">
        <v>-949248212</v>
      </c>
    </row>
    <row r="16" spans="1:20" ht="25.5">
      <c r="A16" s="2">
        <v>4349</v>
      </c>
      <c r="B16" s="22">
        <v>13</v>
      </c>
      <c r="C16" s="21" t="s">
        <v>174</v>
      </c>
      <c r="D16" s="21" t="s">
        <v>175</v>
      </c>
      <c r="E16" s="23" t="s">
        <v>176</v>
      </c>
      <c r="F16" s="21" t="s">
        <v>204</v>
      </c>
      <c r="G16" s="23" t="s">
        <v>205</v>
      </c>
      <c r="H16" s="24">
        <v>281547016</v>
      </c>
      <c r="I16" s="21" t="s">
        <v>198</v>
      </c>
      <c r="J16" s="103">
        <v>25</v>
      </c>
      <c r="K16" s="25">
        <f t="shared" si="0"/>
        <v>1.7500000000000002</v>
      </c>
      <c r="L16" s="69"/>
      <c r="M16" s="16" t="s">
        <v>1245</v>
      </c>
      <c r="N16" s="16">
        <v>9949436245</v>
      </c>
      <c r="O16" s="16" t="s">
        <v>1248</v>
      </c>
      <c r="P16" s="16">
        <v>9502630334</v>
      </c>
      <c r="Q16" s="16" t="s">
        <v>1249</v>
      </c>
      <c r="R16" s="16">
        <v>9718636975</v>
      </c>
      <c r="S16" s="16" t="s">
        <v>1247</v>
      </c>
      <c r="T16" s="16">
        <v>-949248212</v>
      </c>
    </row>
    <row r="17" spans="1:20" ht="25.5">
      <c r="A17" s="2">
        <v>4350</v>
      </c>
      <c r="B17" s="22">
        <v>14</v>
      </c>
      <c r="C17" s="21" t="s">
        <v>174</v>
      </c>
      <c r="D17" s="21" t="s">
        <v>175</v>
      </c>
      <c r="E17" s="23" t="s">
        <v>176</v>
      </c>
      <c r="F17" s="21" t="s">
        <v>206</v>
      </c>
      <c r="G17" s="23" t="s">
        <v>207</v>
      </c>
      <c r="H17" s="24">
        <v>281547002</v>
      </c>
      <c r="I17" s="21" t="s">
        <v>180</v>
      </c>
      <c r="J17" s="103">
        <v>82</v>
      </c>
      <c r="K17" s="25">
        <f t="shared" si="0"/>
        <v>5.74</v>
      </c>
      <c r="L17" s="69"/>
      <c r="M17" s="16" t="s">
        <v>1245</v>
      </c>
      <c r="N17" s="16">
        <v>9949436245</v>
      </c>
      <c r="O17" s="16" t="s">
        <v>1248</v>
      </c>
      <c r="P17" s="16">
        <v>9502630334</v>
      </c>
      <c r="Q17" s="16" t="s">
        <v>1249</v>
      </c>
      <c r="R17" s="16">
        <v>9718636975</v>
      </c>
      <c r="S17" s="16" t="s">
        <v>1247</v>
      </c>
      <c r="T17" s="16">
        <v>-949248212</v>
      </c>
    </row>
    <row r="18" spans="1:20" ht="26.25">
      <c r="A18" s="2">
        <v>4351</v>
      </c>
      <c r="B18" s="22">
        <v>15</v>
      </c>
      <c r="C18" s="21" t="s">
        <v>174</v>
      </c>
      <c r="D18" s="21" t="s">
        <v>175</v>
      </c>
      <c r="E18" s="23" t="s">
        <v>176</v>
      </c>
      <c r="F18" s="21" t="s">
        <v>208</v>
      </c>
      <c r="G18" s="23" t="s">
        <v>209</v>
      </c>
      <c r="H18" s="24">
        <v>281547002</v>
      </c>
      <c r="I18" s="21" t="s">
        <v>180</v>
      </c>
      <c r="J18" s="103">
        <v>90</v>
      </c>
      <c r="K18" s="25">
        <f t="shared" si="0"/>
        <v>6.3000000000000007</v>
      </c>
      <c r="L18" s="69"/>
      <c r="M18" s="16" t="s">
        <v>1245</v>
      </c>
      <c r="N18" s="16">
        <v>9949436245</v>
      </c>
      <c r="O18" s="16" t="s">
        <v>1248</v>
      </c>
      <c r="P18" s="16">
        <v>9502630334</v>
      </c>
      <c r="Q18" s="16" t="s">
        <v>1249</v>
      </c>
      <c r="R18" s="16">
        <v>9718636975</v>
      </c>
      <c r="S18" s="16" t="s">
        <v>1247</v>
      </c>
      <c r="T18" s="16">
        <v>-949248212</v>
      </c>
    </row>
    <row r="19" spans="1:20" ht="25.5">
      <c r="A19" s="2">
        <v>4352</v>
      </c>
      <c r="B19" s="22">
        <v>16</v>
      </c>
      <c r="C19" s="21" t="s">
        <v>174</v>
      </c>
      <c r="D19" s="21" t="s">
        <v>175</v>
      </c>
      <c r="E19" s="23" t="s">
        <v>176</v>
      </c>
      <c r="F19" s="21" t="s">
        <v>210</v>
      </c>
      <c r="G19" s="23" t="s">
        <v>211</v>
      </c>
      <c r="H19" s="24">
        <v>281547002</v>
      </c>
      <c r="I19" s="21" t="s">
        <v>180</v>
      </c>
      <c r="J19" s="103">
        <v>156</v>
      </c>
      <c r="K19" s="25">
        <f t="shared" si="0"/>
        <v>10.920000000000002</v>
      </c>
      <c r="L19" s="69"/>
      <c r="M19" s="16" t="s">
        <v>1245</v>
      </c>
      <c r="N19" s="16">
        <v>9949436245</v>
      </c>
      <c r="O19" s="16" t="s">
        <v>1248</v>
      </c>
      <c r="P19" s="16">
        <v>9502630334</v>
      </c>
      <c r="Q19" s="16" t="s">
        <v>1249</v>
      </c>
      <c r="R19" s="16">
        <v>9718636975</v>
      </c>
      <c r="S19" s="16" t="s">
        <v>1247</v>
      </c>
      <c r="T19" s="16">
        <v>-949248212</v>
      </c>
    </row>
    <row r="20" spans="1:20" ht="25.5" customHeight="1">
      <c r="A20" s="2">
        <v>4353</v>
      </c>
      <c r="B20" s="22">
        <v>17</v>
      </c>
      <c r="C20" s="21" t="s">
        <v>174</v>
      </c>
      <c r="D20" s="21" t="s">
        <v>212</v>
      </c>
      <c r="E20" s="23" t="s">
        <v>213</v>
      </c>
      <c r="F20" s="21" t="s">
        <v>214</v>
      </c>
      <c r="G20" s="23" t="s">
        <v>215</v>
      </c>
      <c r="H20" s="24">
        <v>281547009</v>
      </c>
      <c r="I20" s="21" t="s">
        <v>216</v>
      </c>
      <c r="J20" s="103">
        <v>204</v>
      </c>
      <c r="K20" s="25">
        <f t="shared" ref="K20:K32" si="1">J20*0.07</f>
        <v>14.280000000000001</v>
      </c>
      <c r="L20" s="69" t="s">
        <v>1111</v>
      </c>
      <c r="M20" s="16" t="s">
        <v>1250</v>
      </c>
      <c r="N20" s="16">
        <v>9666757549</v>
      </c>
      <c r="O20" s="16" t="s">
        <v>1251</v>
      </c>
      <c r="P20" s="16">
        <v>9515502104</v>
      </c>
      <c r="Q20" s="16" t="s">
        <v>1252</v>
      </c>
      <c r="R20" s="16">
        <v>9133695241</v>
      </c>
      <c r="S20" s="16" t="s">
        <v>1253</v>
      </c>
      <c r="T20" s="16">
        <v>9640048575</v>
      </c>
    </row>
    <row r="21" spans="1:20" ht="25.5">
      <c r="A21" s="2">
        <v>4354</v>
      </c>
      <c r="B21" s="22">
        <v>18</v>
      </c>
      <c r="C21" s="21" t="s">
        <v>174</v>
      </c>
      <c r="D21" s="21" t="s">
        <v>212</v>
      </c>
      <c r="E21" s="23" t="s">
        <v>213</v>
      </c>
      <c r="F21" s="21" t="s">
        <v>212</v>
      </c>
      <c r="G21" s="23" t="s">
        <v>213</v>
      </c>
      <c r="H21" s="24">
        <v>281547006</v>
      </c>
      <c r="I21" s="21" t="s">
        <v>217</v>
      </c>
      <c r="J21" s="103">
        <v>38</v>
      </c>
      <c r="K21" s="25">
        <f t="shared" si="1"/>
        <v>2.66</v>
      </c>
      <c r="L21" s="69"/>
      <c r="M21" s="16" t="s">
        <v>1250</v>
      </c>
      <c r="N21" s="16">
        <v>9666757549</v>
      </c>
      <c r="O21" s="16" t="s">
        <v>1251</v>
      </c>
      <c r="P21" s="16">
        <v>9515502104</v>
      </c>
      <c r="Q21" s="16" t="s">
        <v>1252</v>
      </c>
      <c r="R21" s="16">
        <v>9133695241</v>
      </c>
      <c r="S21" s="16" t="s">
        <v>1253</v>
      </c>
      <c r="T21" s="16">
        <v>9640048575</v>
      </c>
    </row>
    <row r="22" spans="1:20" ht="25.5">
      <c r="A22" s="2">
        <v>4355</v>
      </c>
      <c r="B22" s="22">
        <v>19</v>
      </c>
      <c r="C22" s="21" t="s">
        <v>174</v>
      </c>
      <c r="D22" s="21" t="s">
        <v>212</v>
      </c>
      <c r="E22" s="23" t="s">
        <v>213</v>
      </c>
      <c r="F22" s="21" t="s">
        <v>218</v>
      </c>
      <c r="G22" s="23" t="s">
        <v>219</v>
      </c>
      <c r="H22" s="24">
        <v>281547006</v>
      </c>
      <c r="I22" s="21" t="s">
        <v>217</v>
      </c>
      <c r="J22" s="103">
        <v>4</v>
      </c>
      <c r="K22" s="25">
        <f t="shared" si="1"/>
        <v>0.28000000000000003</v>
      </c>
      <c r="L22" s="69"/>
      <c r="M22" s="16" t="s">
        <v>1250</v>
      </c>
      <c r="N22" s="16">
        <v>9666757549</v>
      </c>
      <c r="O22" s="16" t="s">
        <v>1251</v>
      </c>
      <c r="P22" s="16">
        <v>9515502104</v>
      </c>
      <c r="Q22" s="16" t="s">
        <v>1252</v>
      </c>
      <c r="R22" s="16">
        <v>9133695241</v>
      </c>
      <c r="S22" s="16" t="s">
        <v>1253</v>
      </c>
      <c r="T22" s="16">
        <v>9640048575</v>
      </c>
    </row>
    <row r="23" spans="1:20" ht="25.5">
      <c r="A23" s="2">
        <v>4356</v>
      </c>
      <c r="B23" s="22">
        <v>20</v>
      </c>
      <c r="C23" s="21" t="s">
        <v>174</v>
      </c>
      <c r="D23" s="21" t="s">
        <v>212</v>
      </c>
      <c r="E23" s="23" t="s">
        <v>213</v>
      </c>
      <c r="F23" s="21" t="s">
        <v>220</v>
      </c>
      <c r="G23" s="23" t="s">
        <v>221</v>
      </c>
      <c r="H23" s="24">
        <v>281547007</v>
      </c>
      <c r="I23" s="21" t="s">
        <v>222</v>
      </c>
      <c r="J23" s="103">
        <v>12</v>
      </c>
      <c r="K23" s="25">
        <f t="shared" si="1"/>
        <v>0.84000000000000008</v>
      </c>
      <c r="L23" s="69"/>
      <c r="M23" s="16" t="s">
        <v>1250</v>
      </c>
      <c r="N23" s="16">
        <v>9666757549</v>
      </c>
      <c r="O23" s="16" t="s">
        <v>1251</v>
      </c>
      <c r="P23" s="16">
        <v>9515502104</v>
      </c>
      <c r="Q23" s="16" t="s">
        <v>1252</v>
      </c>
      <c r="R23" s="16">
        <v>9133695241</v>
      </c>
      <c r="S23" s="16" t="s">
        <v>1253</v>
      </c>
      <c r="T23" s="16">
        <v>9640048575</v>
      </c>
    </row>
    <row r="24" spans="1:20" ht="25.5">
      <c r="A24" s="2">
        <v>4357</v>
      </c>
      <c r="B24" s="22">
        <v>21</v>
      </c>
      <c r="C24" s="21" t="s">
        <v>174</v>
      </c>
      <c r="D24" s="21" t="s">
        <v>212</v>
      </c>
      <c r="E24" s="23" t="s">
        <v>213</v>
      </c>
      <c r="F24" s="21" t="s">
        <v>223</v>
      </c>
      <c r="G24" s="23" t="s">
        <v>224</v>
      </c>
      <c r="H24" s="24">
        <v>281547014</v>
      </c>
      <c r="I24" s="21" t="s">
        <v>225</v>
      </c>
      <c r="J24" s="103">
        <v>12</v>
      </c>
      <c r="K24" s="25">
        <f t="shared" si="1"/>
        <v>0.84000000000000008</v>
      </c>
      <c r="L24" s="69"/>
      <c r="M24" s="16" t="s">
        <v>1250</v>
      </c>
      <c r="N24" s="16">
        <v>9666757549</v>
      </c>
      <c r="O24" s="16" t="s">
        <v>1251</v>
      </c>
      <c r="P24" s="16">
        <v>9515502104</v>
      </c>
      <c r="Q24" s="16" t="s">
        <v>1252</v>
      </c>
      <c r="R24" s="16">
        <v>9133695241</v>
      </c>
      <c r="S24" s="16" t="s">
        <v>1253</v>
      </c>
      <c r="T24" s="16">
        <v>9640048575</v>
      </c>
    </row>
    <row r="25" spans="1:20" ht="25.5">
      <c r="A25" s="2">
        <v>4358</v>
      </c>
      <c r="B25" s="22">
        <v>22</v>
      </c>
      <c r="C25" s="21" t="s">
        <v>174</v>
      </c>
      <c r="D25" s="21" t="s">
        <v>212</v>
      </c>
      <c r="E25" s="23" t="s">
        <v>213</v>
      </c>
      <c r="F25" s="21" t="s">
        <v>226</v>
      </c>
      <c r="G25" s="23" t="s">
        <v>227</v>
      </c>
      <c r="H25" s="24">
        <v>281547011</v>
      </c>
      <c r="I25" s="21" t="s">
        <v>228</v>
      </c>
      <c r="J25" s="103">
        <v>15</v>
      </c>
      <c r="K25" s="25">
        <f t="shared" si="1"/>
        <v>1.05</v>
      </c>
      <c r="L25" s="69"/>
      <c r="M25" s="16" t="s">
        <v>1250</v>
      </c>
      <c r="N25" s="16">
        <v>9666757549</v>
      </c>
      <c r="O25" s="16" t="s">
        <v>1251</v>
      </c>
      <c r="P25" s="16">
        <v>9515502104</v>
      </c>
      <c r="Q25" s="16" t="s">
        <v>1252</v>
      </c>
      <c r="R25" s="16">
        <v>9133695241</v>
      </c>
      <c r="S25" s="16" t="s">
        <v>1253</v>
      </c>
      <c r="T25" s="16">
        <v>9640048575</v>
      </c>
    </row>
    <row r="26" spans="1:20" ht="25.5">
      <c r="A26" s="2">
        <v>4359</v>
      </c>
      <c r="B26" s="22">
        <v>23</v>
      </c>
      <c r="C26" s="21" t="s">
        <v>174</v>
      </c>
      <c r="D26" s="21" t="s">
        <v>212</v>
      </c>
      <c r="E26" s="23" t="s">
        <v>213</v>
      </c>
      <c r="F26" s="21" t="s">
        <v>229</v>
      </c>
      <c r="G26" s="23" t="s">
        <v>230</v>
      </c>
      <c r="H26" s="24">
        <v>281547005</v>
      </c>
      <c r="I26" s="21" t="s">
        <v>191</v>
      </c>
      <c r="J26" s="103">
        <v>11</v>
      </c>
      <c r="K26" s="25">
        <f t="shared" si="1"/>
        <v>0.77</v>
      </c>
      <c r="L26" s="69"/>
      <c r="M26" s="16" t="s">
        <v>1250</v>
      </c>
      <c r="N26" s="16">
        <v>9666757549</v>
      </c>
      <c r="O26" s="16" t="s">
        <v>1251</v>
      </c>
      <c r="P26" s="16">
        <v>9515502104</v>
      </c>
      <c r="Q26" s="16" t="s">
        <v>1252</v>
      </c>
      <c r="R26" s="16">
        <v>9133695241</v>
      </c>
      <c r="S26" s="16" t="s">
        <v>1253</v>
      </c>
      <c r="T26" s="16">
        <v>9640048575</v>
      </c>
    </row>
    <row r="27" spans="1:20" ht="25.5">
      <c r="A27" s="2">
        <v>4360</v>
      </c>
      <c r="B27" s="22">
        <v>24</v>
      </c>
      <c r="C27" s="21" t="s">
        <v>174</v>
      </c>
      <c r="D27" s="21" t="s">
        <v>212</v>
      </c>
      <c r="E27" s="23" t="s">
        <v>213</v>
      </c>
      <c r="F27" s="21" t="s">
        <v>231</v>
      </c>
      <c r="G27" s="23" t="s">
        <v>232</v>
      </c>
      <c r="H27" s="24">
        <v>281547013</v>
      </c>
      <c r="I27" s="21" t="s">
        <v>233</v>
      </c>
      <c r="J27" s="103">
        <v>9</v>
      </c>
      <c r="K27" s="25">
        <f t="shared" si="1"/>
        <v>0.63000000000000012</v>
      </c>
      <c r="L27" s="69"/>
      <c r="M27" s="16" t="s">
        <v>1250</v>
      </c>
      <c r="N27" s="16">
        <v>9666757549</v>
      </c>
      <c r="O27" s="16" t="s">
        <v>1251</v>
      </c>
      <c r="P27" s="16">
        <v>9515502104</v>
      </c>
      <c r="Q27" s="16" t="s">
        <v>1252</v>
      </c>
      <c r="R27" s="16">
        <v>9133695241</v>
      </c>
      <c r="S27" s="16" t="s">
        <v>1253</v>
      </c>
      <c r="T27" s="16">
        <v>9640048575</v>
      </c>
    </row>
    <row r="28" spans="1:20" ht="25.5">
      <c r="A28" s="2">
        <v>4361</v>
      </c>
      <c r="B28" s="22">
        <v>25</v>
      </c>
      <c r="C28" s="21" t="s">
        <v>174</v>
      </c>
      <c r="D28" s="21" t="s">
        <v>212</v>
      </c>
      <c r="E28" s="23" t="s">
        <v>213</v>
      </c>
      <c r="F28" s="21" t="s">
        <v>234</v>
      </c>
      <c r="G28" s="23" t="s">
        <v>235</v>
      </c>
      <c r="H28" s="24">
        <v>281547010</v>
      </c>
      <c r="I28" s="21" t="s">
        <v>236</v>
      </c>
      <c r="J28" s="103">
        <v>52</v>
      </c>
      <c r="K28" s="25">
        <f t="shared" si="1"/>
        <v>3.6400000000000006</v>
      </c>
      <c r="L28" s="69"/>
      <c r="M28" s="16" t="s">
        <v>1250</v>
      </c>
      <c r="N28" s="16">
        <v>9666757549</v>
      </c>
      <c r="O28" s="16" t="s">
        <v>1251</v>
      </c>
      <c r="P28" s="16">
        <v>9515502104</v>
      </c>
      <c r="Q28" s="16" t="s">
        <v>1252</v>
      </c>
      <c r="R28" s="16">
        <v>9133695241</v>
      </c>
      <c r="S28" s="16" t="s">
        <v>1253</v>
      </c>
      <c r="T28" s="16">
        <v>9640048575</v>
      </c>
    </row>
    <row r="29" spans="1:20" ht="25.5">
      <c r="A29" s="2">
        <v>4362</v>
      </c>
      <c r="B29" s="22">
        <v>26</v>
      </c>
      <c r="C29" s="21" t="s">
        <v>174</v>
      </c>
      <c r="D29" s="21" t="s">
        <v>212</v>
      </c>
      <c r="E29" s="23" t="s">
        <v>213</v>
      </c>
      <c r="F29" s="21" t="s">
        <v>237</v>
      </c>
      <c r="G29" s="23" t="s">
        <v>238</v>
      </c>
      <c r="H29" s="24">
        <v>281547012</v>
      </c>
      <c r="I29" s="21" t="s">
        <v>239</v>
      </c>
      <c r="J29" s="103">
        <v>7</v>
      </c>
      <c r="K29" s="25">
        <f t="shared" si="1"/>
        <v>0.49000000000000005</v>
      </c>
      <c r="L29" s="69"/>
      <c r="M29" s="16" t="s">
        <v>1250</v>
      </c>
      <c r="N29" s="16">
        <v>9666757549</v>
      </c>
      <c r="O29" s="16" t="s">
        <v>1251</v>
      </c>
      <c r="P29" s="16">
        <v>9515502104</v>
      </c>
      <c r="Q29" s="16" t="s">
        <v>1252</v>
      </c>
      <c r="R29" s="16">
        <v>9133695241</v>
      </c>
      <c r="S29" s="16" t="s">
        <v>1253</v>
      </c>
      <c r="T29" s="16">
        <v>9640048575</v>
      </c>
    </row>
    <row r="30" spans="1:20" ht="25.5">
      <c r="A30" s="2">
        <v>4363</v>
      </c>
      <c r="B30" s="22">
        <v>27</v>
      </c>
      <c r="C30" s="21" t="s">
        <v>174</v>
      </c>
      <c r="D30" s="21" t="s">
        <v>212</v>
      </c>
      <c r="E30" s="23" t="s">
        <v>213</v>
      </c>
      <c r="F30" s="21" t="s">
        <v>240</v>
      </c>
      <c r="G30" s="23" t="s">
        <v>241</v>
      </c>
      <c r="H30" s="24">
        <v>281547008</v>
      </c>
      <c r="I30" s="21" t="s">
        <v>242</v>
      </c>
      <c r="J30" s="103">
        <v>28</v>
      </c>
      <c r="K30" s="25">
        <f t="shared" si="1"/>
        <v>1.9600000000000002</v>
      </c>
      <c r="L30" s="69"/>
      <c r="M30" s="16" t="s">
        <v>1250</v>
      </c>
      <c r="N30" s="16">
        <v>9666757549</v>
      </c>
      <c r="O30" s="16" t="s">
        <v>1251</v>
      </c>
      <c r="P30" s="16">
        <v>9515502104</v>
      </c>
      <c r="Q30" s="16" t="s">
        <v>1252</v>
      </c>
      <c r="R30" s="16">
        <v>9133695241</v>
      </c>
      <c r="S30" s="16" t="s">
        <v>1253</v>
      </c>
      <c r="T30" s="16">
        <v>9640048575</v>
      </c>
    </row>
    <row r="31" spans="1:20" ht="25.5">
      <c r="A31" s="2">
        <v>4364</v>
      </c>
      <c r="B31" s="22">
        <v>28</v>
      </c>
      <c r="C31" s="21" t="s">
        <v>174</v>
      </c>
      <c r="D31" s="21" t="s">
        <v>212</v>
      </c>
      <c r="E31" s="23" t="s">
        <v>213</v>
      </c>
      <c r="F31" s="21" t="s">
        <v>243</v>
      </c>
      <c r="G31" s="23" t="s">
        <v>244</v>
      </c>
      <c r="H31" s="24">
        <v>281547007</v>
      </c>
      <c r="I31" s="21" t="s">
        <v>222</v>
      </c>
      <c r="J31" s="103">
        <v>12</v>
      </c>
      <c r="K31" s="25">
        <f t="shared" si="1"/>
        <v>0.84000000000000008</v>
      </c>
      <c r="L31" s="69"/>
      <c r="M31" s="16" t="s">
        <v>1250</v>
      </c>
      <c r="N31" s="16">
        <v>9666757549</v>
      </c>
      <c r="O31" s="16" t="s">
        <v>1251</v>
      </c>
      <c r="P31" s="16">
        <v>9515502104</v>
      </c>
      <c r="Q31" s="16" t="s">
        <v>1252</v>
      </c>
      <c r="R31" s="16">
        <v>9133695241</v>
      </c>
      <c r="S31" s="16" t="s">
        <v>1253</v>
      </c>
      <c r="T31" s="16">
        <v>9640048575</v>
      </c>
    </row>
    <row r="32" spans="1:20" ht="25.5">
      <c r="A32" s="2">
        <v>4365</v>
      </c>
      <c r="B32" s="22">
        <v>29</v>
      </c>
      <c r="C32" s="21" t="s">
        <v>174</v>
      </c>
      <c r="D32" s="21" t="s">
        <v>212</v>
      </c>
      <c r="E32" s="23" t="s">
        <v>213</v>
      </c>
      <c r="F32" s="21" t="s">
        <v>245</v>
      </c>
      <c r="G32" s="23" t="s">
        <v>246</v>
      </c>
      <c r="H32" s="24">
        <v>281547006</v>
      </c>
      <c r="I32" s="21" t="s">
        <v>217</v>
      </c>
      <c r="J32" s="103">
        <v>14</v>
      </c>
      <c r="K32" s="25">
        <f t="shared" si="1"/>
        <v>0.98000000000000009</v>
      </c>
      <c r="L32" s="69"/>
      <c r="M32" s="16" t="s">
        <v>1250</v>
      </c>
      <c r="N32" s="16">
        <v>9666757549</v>
      </c>
      <c r="O32" s="16" t="s">
        <v>1251</v>
      </c>
      <c r="P32" s="16">
        <v>9515502104</v>
      </c>
      <c r="Q32" s="16" t="s">
        <v>1252</v>
      </c>
      <c r="R32" s="16">
        <v>9133695241</v>
      </c>
      <c r="S32" s="16" t="s">
        <v>1253</v>
      </c>
      <c r="T32" s="16">
        <v>9640048575</v>
      </c>
    </row>
    <row r="33" spans="1:20" ht="25.5" customHeight="1">
      <c r="A33" s="2">
        <v>4366</v>
      </c>
      <c r="B33" s="22">
        <v>30</v>
      </c>
      <c r="C33" s="21" t="s">
        <v>174</v>
      </c>
      <c r="D33" s="21" t="s">
        <v>247</v>
      </c>
      <c r="E33" s="23" t="s">
        <v>248</v>
      </c>
      <c r="F33" s="21" t="s">
        <v>249</v>
      </c>
      <c r="G33" s="23" t="s">
        <v>250</v>
      </c>
      <c r="H33" s="24">
        <v>281547016</v>
      </c>
      <c r="I33" s="21" t="s">
        <v>198</v>
      </c>
      <c r="J33" s="103">
        <v>17</v>
      </c>
      <c r="K33" s="25">
        <f t="shared" ref="K33:K45" si="2">J33*0.07</f>
        <v>1.1900000000000002</v>
      </c>
      <c r="L33" s="69" t="s">
        <v>1258</v>
      </c>
      <c r="M33" s="16" t="s">
        <v>1245</v>
      </c>
      <c r="N33" s="16">
        <v>9949436245</v>
      </c>
      <c r="O33" s="16" t="s">
        <v>1254</v>
      </c>
      <c r="P33" s="16">
        <v>7036286512</v>
      </c>
      <c r="Q33" s="16" t="s">
        <v>1255</v>
      </c>
      <c r="R33" s="16">
        <v>9959428407</v>
      </c>
      <c r="S33" s="16" t="s">
        <v>1247</v>
      </c>
      <c r="T33" s="16">
        <v>-949248212</v>
      </c>
    </row>
    <row r="34" spans="1:20" ht="25.5">
      <c r="A34" s="2">
        <v>4367</v>
      </c>
      <c r="B34" s="22">
        <v>31</v>
      </c>
      <c r="C34" s="21" t="s">
        <v>174</v>
      </c>
      <c r="D34" s="21" t="s">
        <v>247</v>
      </c>
      <c r="E34" s="23" t="s">
        <v>248</v>
      </c>
      <c r="F34" s="21" t="s">
        <v>251</v>
      </c>
      <c r="G34" s="23" t="s">
        <v>252</v>
      </c>
      <c r="H34" s="24">
        <v>281547020</v>
      </c>
      <c r="I34" s="21" t="s">
        <v>253</v>
      </c>
      <c r="J34" s="103">
        <v>21</v>
      </c>
      <c r="K34" s="25">
        <f t="shared" si="2"/>
        <v>1.4700000000000002</v>
      </c>
      <c r="L34" s="69"/>
      <c r="M34" s="16" t="s">
        <v>1245</v>
      </c>
      <c r="N34" s="16">
        <v>9949436245</v>
      </c>
      <c r="O34" s="16" t="s">
        <v>1254</v>
      </c>
      <c r="P34" s="16">
        <v>7036286512</v>
      </c>
      <c r="Q34" s="16" t="s">
        <v>1255</v>
      </c>
      <c r="R34" s="16">
        <v>9959428407</v>
      </c>
      <c r="S34" s="16" t="s">
        <v>1247</v>
      </c>
      <c r="T34" s="16">
        <v>-949248212</v>
      </c>
    </row>
    <row r="35" spans="1:20" ht="25.5">
      <c r="A35" s="2">
        <v>4368</v>
      </c>
      <c r="B35" s="22">
        <v>32</v>
      </c>
      <c r="C35" s="21" t="s">
        <v>174</v>
      </c>
      <c r="D35" s="21" t="s">
        <v>247</v>
      </c>
      <c r="E35" s="23" t="s">
        <v>248</v>
      </c>
      <c r="F35" s="21" t="s">
        <v>247</v>
      </c>
      <c r="G35" s="23" t="s">
        <v>248</v>
      </c>
      <c r="H35" s="24">
        <v>281547016</v>
      </c>
      <c r="I35" s="21" t="s">
        <v>198</v>
      </c>
      <c r="J35" s="103">
        <v>89</v>
      </c>
      <c r="K35" s="25">
        <f t="shared" si="2"/>
        <v>6.23</v>
      </c>
      <c r="L35" s="69"/>
      <c r="M35" s="16" t="s">
        <v>1245</v>
      </c>
      <c r="N35" s="16">
        <v>9949436245</v>
      </c>
      <c r="O35" s="16" t="s">
        <v>1254</v>
      </c>
      <c r="P35" s="16">
        <v>7036286512</v>
      </c>
      <c r="Q35" s="16" t="s">
        <v>1255</v>
      </c>
      <c r="R35" s="16">
        <v>9959428407</v>
      </c>
      <c r="S35" s="16" t="s">
        <v>1247</v>
      </c>
      <c r="T35" s="16">
        <v>-949248212</v>
      </c>
    </row>
    <row r="36" spans="1:20" ht="25.5">
      <c r="A36" s="2">
        <v>4369</v>
      </c>
      <c r="B36" s="22">
        <v>33</v>
      </c>
      <c r="C36" s="21" t="s">
        <v>174</v>
      </c>
      <c r="D36" s="21" t="s">
        <v>247</v>
      </c>
      <c r="E36" s="23" t="s">
        <v>248</v>
      </c>
      <c r="F36" s="21" t="s">
        <v>254</v>
      </c>
      <c r="G36" s="23" t="s">
        <v>255</v>
      </c>
      <c r="H36" s="24">
        <v>281547021</v>
      </c>
      <c r="I36" s="21" t="s">
        <v>256</v>
      </c>
      <c r="J36" s="103">
        <v>41</v>
      </c>
      <c r="K36" s="25">
        <f t="shared" si="2"/>
        <v>2.87</v>
      </c>
      <c r="L36" s="69"/>
      <c r="M36" s="16" t="s">
        <v>1245</v>
      </c>
      <c r="N36" s="16">
        <v>9949436245</v>
      </c>
      <c r="O36" s="16" t="s">
        <v>1254</v>
      </c>
      <c r="P36" s="16">
        <v>7036286512</v>
      </c>
      <c r="Q36" s="16" t="s">
        <v>1255</v>
      </c>
      <c r="R36" s="16">
        <v>9959428407</v>
      </c>
      <c r="S36" s="16" t="s">
        <v>1247</v>
      </c>
      <c r="T36" s="16">
        <v>-949248212</v>
      </c>
    </row>
    <row r="37" spans="1:20" ht="25.5">
      <c r="A37" s="2">
        <v>4370</v>
      </c>
      <c r="B37" s="22">
        <v>34</v>
      </c>
      <c r="C37" s="21" t="s">
        <v>174</v>
      </c>
      <c r="D37" s="21" t="s">
        <v>247</v>
      </c>
      <c r="E37" s="23" t="s">
        <v>248</v>
      </c>
      <c r="F37" s="21" t="s">
        <v>257</v>
      </c>
      <c r="G37" s="23" t="s">
        <v>258</v>
      </c>
      <c r="H37" s="24">
        <v>281547016</v>
      </c>
      <c r="I37" s="21" t="s">
        <v>198</v>
      </c>
      <c r="J37" s="103">
        <v>6</v>
      </c>
      <c r="K37" s="25">
        <f t="shared" si="2"/>
        <v>0.42000000000000004</v>
      </c>
      <c r="L37" s="69"/>
      <c r="M37" s="16" t="s">
        <v>1245</v>
      </c>
      <c r="N37" s="16">
        <v>9949436245</v>
      </c>
      <c r="O37" s="16" t="s">
        <v>1254</v>
      </c>
      <c r="P37" s="16">
        <v>7036286512</v>
      </c>
      <c r="Q37" s="16" t="s">
        <v>1255</v>
      </c>
      <c r="R37" s="16">
        <v>9959428407</v>
      </c>
      <c r="S37" s="16" t="s">
        <v>1247</v>
      </c>
      <c r="T37" s="16">
        <v>-949248212</v>
      </c>
    </row>
    <row r="38" spans="1:20" ht="25.5">
      <c r="A38" s="2">
        <v>4371</v>
      </c>
      <c r="B38" s="22">
        <v>35</v>
      </c>
      <c r="C38" s="21" t="s">
        <v>174</v>
      </c>
      <c r="D38" s="21" t="s">
        <v>247</v>
      </c>
      <c r="E38" s="23" t="s">
        <v>248</v>
      </c>
      <c r="F38" s="21" t="s">
        <v>259</v>
      </c>
      <c r="G38" s="23" t="s">
        <v>260</v>
      </c>
      <c r="H38" s="24">
        <v>281547018</v>
      </c>
      <c r="I38" s="21" t="s">
        <v>261</v>
      </c>
      <c r="J38" s="103">
        <v>26</v>
      </c>
      <c r="K38" s="25">
        <f t="shared" si="2"/>
        <v>1.8200000000000003</v>
      </c>
      <c r="L38" s="69"/>
      <c r="M38" s="16" t="s">
        <v>1245</v>
      </c>
      <c r="N38" s="16">
        <v>9949436245</v>
      </c>
      <c r="O38" s="16" t="s">
        <v>1254</v>
      </c>
      <c r="P38" s="16">
        <v>7036286512</v>
      </c>
      <c r="Q38" s="16" t="s">
        <v>1255</v>
      </c>
      <c r="R38" s="16">
        <v>9959428407</v>
      </c>
      <c r="S38" s="16" t="s">
        <v>1247</v>
      </c>
      <c r="T38" s="16">
        <v>-949248212</v>
      </c>
    </row>
    <row r="39" spans="1:20" ht="25.5">
      <c r="A39" s="2">
        <v>4372</v>
      </c>
      <c r="B39" s="22">
        <v>36</v>
      </c>
      <c r="C39" s="21" t="s">
        <v>174</v>
      </c>
      <c r="D39" s="21" t="s">
        <v>247</v>
      </c>
      <c r="E39" s="23" t="s">
        <v>248</v>
      </c>
      <c r="F39" s="21" t="s">
        <v>262</v>
      </c>
      <c r="G39" s="23" t="s">
        <v>263</v>
      </c>
      <c r="H39" s="24">
        <v>281547021</v>
      </c>
      <c r="I39" s="21" t="s">
        <v>256</v>
      </c>
      <c r="J39" s="103">
        <v>37</v>
      </c>
      <c r="K39" s="25">
        <f t="shared" si="2"/>
        <v>2.5900000000000003</v>
      </c>
      <c r="L39" s="69"/>
      <c r="M39" s="16" t="s">
        <v>1245</v>
      </c>
      <c r="N39" s="16">
        <v>9949436245</v>
      </c>
      <c r="O39" s="16" t="s">
        <v>1254</v>
      </c>
      <c r="P39" s="16">
        <v>7036286512</v>
      </c>
      <c r="Q39" s="16" t="s">
        <v>1255</v>
      </c>
      <c r="R39" s="16">
        <v>9959428407</v>
      </c>
      <c r="S39" s="16" t="s">
        <v>1247</v>
      </c>
      <c r="T39" s="16">
        <v>-949248212</v>
      </c>
    </row>
    <row r="40" spans="1:20" ht="25.5">
      <c r="A40" s="2">
        <v>4373</v>
      </c>
      <c r="B40" s="22">
        <v>37</v>
      </c>
      <c r="C40" s="21" t="s">
        <v>174</v>
      </c>
      <c r="D40" s="21" t="s">
        <v>247</v>
      </c>
      <c r="E40" s="23" t="s">
        <v>248</v>
      </c>
      <c r="F40" s="21" t="s">
        <v>264</v>
      </c>
      <c r="G40" s="23" t="s">
        <v>265</v>
      </c>
      <c r="H40" s="24">
        <v>281547016</v>
      </c>
      <c r="I40" s="21" t="s">
        <v>198</v>
      </c>
      <c r="J40" s="103">
        <v>18</v>
      </c>
      <c r="K40" s="25">
        <f t="shared" si="2"/>
        <v>1.2600000000000002</v>
      </c>
      <c r="L40" s="69"/>
      <c r="M40" s="16" t="s">
        <v>1245</v>
      </c>
      <c r="N40" s="16">
        <v>9949436245</v>
      </c>
      <c r="O40" s="16" t="s">
        <v>1254</v>
      </c>
      <c r="P40" s="16">
        <v>7036286512</v>
      </c>
      <c r="Q40" s="16" t="s">
        <v>1255</v>
      </c>
      <c r="R40" s="16">
        <v>9959428407</v>
      </c>
      <c r="S40" s="16" t="s">
        <v>1247</v>
      </c>
      <c r="T40" s="16">
        <v>-949248212</v>
      </c>
    </row>
    <row r="41" spans="1:20" ht="25.5">
      <c r="A41" s="2">
        <v>4374</v>
      </c>
      <c r="B41" s="22">
        <v>38</v>
      </c>
      <c r="C41" s="21" t="s">
        <v>174</v>
      </c>
      <c r="D41" s="21" t="s">
        <v>247</v>
      </c>
      <c r="E41" s="23" t="s">
        <v>248</v>
      </c>
      <c r="F41" s="21" t="s">
        <v>266</v>
      </c>
      <c r="G41" s="23" t="s">
        <v>267</v>
      </c>
      <c r="H41" s="24">
        <v>281547018</v>
      </c>
      <c r="I41" s="21" t="s">
        <v>261</v>
      </c>
      <c r="J41" s="103">
        <v>29</v>
      </c>
      <c r="K41" s="25">
        <f t="shared" si="2"/>
        <v>2.0300000000000002</v>
      </c>
      <c r="L41" s="69"/>
      <c r="M41" s="16" t="s">
        <v>1245</v>
      </c>
      <c r="N41" s="16">
        <v>9949436245</v>
      </c>
      <c r="O41" s="16" t="s">
        <v>1254</v>
      </c>
      <c r="P41" s="16">
        <v>7036286512</v>
      </c>
      <c r="Q41" s="16" t="s">
        <v>1255</v>
      </c>
      <c r="R41" s="16">
        <v>9959428407</v>
      </c>
      <c r="S41" s="16" t="s">
        <v>1247</v>
      </c>
      <c r="T41" s="16">
        <v>-949248212</v>
      </c>
    </row>
    <row r="42" spans="1:20" ht="25.5">
      <c r="A42" s="2">
        <v>4375</v>
      </c>
      <c r="B42" s="22">
        <v>39</v>
      </c>
      <c r="C42" s="21" t="s">
        <v>174</v>
      </c>
      <c r="D42" s="21" t="s">
        <v>247</v>
      </c>
      <c r="E42" s="23" t="s">
        <v>248</v>
      </c>
      <c r="F42" s="21" t="s">
        <v>268</v>
      </c>
      <c r="G42" s="23" t="s">
        <v>269</v>
      </c>
      <c r="H42" s="24">
        <v>281547021</v>
      </c>
      <c r="I42" s="21" t="s">
        <v>256</v>
      </c>
      <c r="J42" s="103">
        <v>27</v>
      </c>
      <c r="K42" s="25">
        <f t="shared" si="2"/>
        <v>1.8900000000000001</v>
      </c>
      <c r="L42" s="69"/>
      <c r="M42" s="16" t="s">
        <v>1245</v>
      </c>
      <c r="N42" s="16">
        <v>9949436245</v>
      </c>
      <c r="O42" s="16" t="s">
        <v>1254</v>
      </c>
      <c r="P42" s="16">
        <v>7036286512</v>
      </c>
      <c r="Q42" s="16" t="s">
        <v>1255</v>
      </c>
      <c r="R42" s="16">
        <v>9959428407</v>
      </c>
      <c r="S42" s="16" t="s">
        <v>1247</v>
      </c>
      <c r="T42" s="16">
        <v>-949248212</v>
      </c>
    </row>
    <row r="43" spans="1:20" ht="25.5">
      <c r="A43" s="2">
        <v>4376</v>
      </c>
      <c r="B43" s="22">
        <v>40</v>
      </c>
      <c r="C43" s="21" t="s">
        <v>174</v>
      </c>
      <c r="D43" s="21" t="s">
        <v>247</v>
      </c>
      <c r="E43" s="23" t="s">
        <v>248</v>
      </c>
      <c r="F43" s="21" t="s">
        <v>270</v>
      </c>
      <c r="G43" s="23" t="s">
        <v>271</v>
      </c>
      <c r="H43" s="24">
        <v>281547017</v>
      </c>
      <c r="I43" s="21" t="s">
        <v>272</v>
      </c>
      <c r="J43" s="103">
        <v>17</v>
      </c>
      <c r="K43" s="25">
        <f t="shared" si="2"/>
        <v>1.1900000000000002</v>
      </c>
      <c r="L43" s="69"/>
      <c r="M43" s="16" t="s">
        <v>1245</v>
      </c>
      <c r="N43" s="16">
        <v>9949436245</v>
      </c>
      <c r="O43" s="16" t="s">
        <v>1254</v>
      </c>
      <c r="P43" s="16">
        <v>7036286512</v>
      </c>
      <c r="Q43" s="16" t="s">
        <v>1255</v>
      </c>
      <c r="R43" s="16">
        <v>9959428407</v>
      </c>
      <c r="S43" s="16" t="s">
        <v>1247</v>
      </c>
      <c r="T43" s="16">
        <v>-949248212</v>
      </c>
    </row>
    <row r="44" spans="1:20" ht="25.5">
      <c r="A44" s="2">
        <v>4377</v>
      </c>
      <c r="B44" s="22">
        <v>41</v>
      </c>
      <c r="C44" s="21" t="s">
        <v>174</v>
      </c>
      <c r="D44" s="21" t="s">
        <v>247</v>
      </c>
      <c r="E44" s="23" t="s">
        <v>248</v>
      </c>
      <c r="F44" s="21" t="s">
        <v>273</v>
      </c>
      <c r="G44" s="23" t="s">
        <v>274</v>
      </c>
      <c r="H44" s="24">
        <v>281547001</v>
      </c>
      <c r="I44" s="21" t="s">
        <v>275</v>
      </c>
      <c r="J44" s="103">
        <v>36</v>
      </c>
      <c r="K44" s="25">
        <f t="shared" si="2"/>
        <v>2.5200000000000005</v>
      </c>
      <c r="L44" s="69"/>
      <c r="M44" s="16" t="s">
        <v>1245</v>
      </c>
      <c r="N44" s="16">
        <v>9949436245</v>
      </c>
      <c r="O44" s="16" t="s">
        <v>1254</v>
      </c>
      <c r="P44" s="16">
        <v>7036286512</v>
      </c>
      <c r="Q44" s="16" t="s">
        <v>1255</v>
      </c>
      <c r="R44" s="16">
        <v>9959428407</v>
      </c>
      <c r="S44" s="16" t="s">
        <v>1247</v>
      </c>
      <c r="T44" s="16">
        <v>-949248212</v>
      </c>
    </row>
    <row r="45" spans="1:20" ht="25.5">
      <c r="A45" s="2">
        <v>4378</v>
      </c>
      <c r="B45" s="22">
        <v>42</v>
      </c>
      <c r="C45" s="21" t="s">
        <v>174</v>
      </c>
      <c r="D45" s="21" t="s">
        <v>247</v>
      </c>
      <c r="E45" s="23" t="s">
        <v>248</v>
      </c>
      <c r="F45" s="21" t="s">
        <v>276</v>
      </c>
      <c r="G45" s="23" t="s">
        <v>277</v>
      </c>
      <c r="H45" s="24">
        <v>281547003</v>
      </c>
      <c r="I45" s="21" t="s">
        <v>177</v>
      </c>
      <c r="J45" s="103">
        <v>57</v>
      </c>
      <c r="K45" s="25">
        <f t="shared" si="2"/>
        <v>3.99</v>
      </c>
      <c r="L45" s="69"/>
      <c r="M45" s="16" t="s">
        <v>1245</v>
      </c>
      <c r="N45" s="16">
        <v>9949436245</v>
      </c>
      <c r="O45" s="16" t="s">
        <v>1254</v>
      </c>
      <c r="P45" s="16">
        <v>7036286512</v>
      </c>
      <c r="Q45" s="16" t="s">
        <v>1255</v>
      </c>
      <c r="R45" s="16">
        <v>9959428407</v>
      </c>
      <c r="S45" s="16" t="s">
        <v>1247</v>
      </c>
      <c r="T45" s="16">
        <v>-949248212</v>
      </c>
    </row>
    <row r="46" spans="1:20" ht="25.5" customHeight="1">
      <c r="A46" s="2">
        <v>4379</v>
      </c>
      <c r="B46" s="22">
        <v>43</v>
      </c>
      <c r="C46" s="21" t="s">
        <v>174</v>
      </c>
      <c r="D46" s="21" t="s">
        <v>278</v>
      </c>
      <c r="E46" s="23" t="s">
        <v>279</v>
      </c>
      <c r="F46" s="21" t="s">
        <v>280</v>
      </c>
      <c r="G46" s="23" t="s">
        <v>281</v>
      </c>
      <c r="H46" s="24">
        <v>281547001</v>
      </c>
      <c r="I46" s="21" t="s">
        <v>275</v>
      </c>
      <c r="J46" s="103">
        <v>49</v>
      </c>
      <c r="K46" s="25">
        <f t="shared" ref="K46:K58" si="3">J46*0.07</f>
        <v>3.43</v>
      </c>
      <c r="L46" s="69" t="s">
        <v>1259</v>
      </c>
      <c r="M46" s="16" t="s">
        <v>1245</v>
      </c>
      <c r="N46" s="16">
        <v>9949436245</v>
      </c>
      <c r="O46" s="16" t="s">
        <v>1256</v>
      </c>
      <c r="P46" s="16">
        <v>9652696556</v>
      </c>
      <c r="Q46" s="16" t="s">
        <v>1246</v>
      </c>
      <c r="R46" s="16">
        <v>7893946043</v>
      </c>
      <c r="S46" s="16" t="s">
        <v>1247</v>
      </c>
      <c r="T46" s="16">
        <v>-949248212</v>
      </c>
    </row>
    <row r="47" spans="1:20" ht="25.5">
      <c r="A47" s="2">
        <v>4380</v>
      </c>
      <c r="B47" s="22">
        <v>44</v>
      </c>
      <c r="C47" s="21" t="s">
        <v>174</v>
      </c>
      <c r="D47" s="21" t="s">
        <v>278</v>
      </c>
      <c r="E47" s="23" t="s">
        <v>279</v>
      </c>
      <c r="F47" s="21" t="s">
        <v>282</v>
      </c>
      <c r="G47" s="23" t="s">
        <v>283</v>
      </c>
      <c r="H47" s="24">
        <v>281547002</v>
      </c>
      <c r="I47" s="21" t="s">
        <v>180</v>
      </c>
      <c r="J47" s="103">
        <v>47</v>
      </c>
      <c r="K47" s="25">
        <f t="shared" si="3"/>
        <v>3.2900000000000005</v>
      </c>
      <c r="L47" s="69"/>
      <c r="M47" s="16" t="s">
        <v>1245</v>
      </c>
      <c r="N47" s="16">
        <v>9949436245</v>
      </c>
      <c r="O47" s="16" t="s">
        <v>1256</v>
      </c>
      <c r="P47" s="16">
        <v>9652696556</v>
      </c>
      <c r="Q47" s="16" t="s">
        <v>1246</v>
      </c>
      <c r="R47" s="16">
        <v>7893946043</v>
      </c>
      <c r="S47" s="16" t="s">
        <v>1247</v>
      </c>
      <c r="T47" s="16">
        <v>-949248212</v>
      </c>
    </row>
    <row r="48" spans="1:20" ht="25.5">
      <c r="A48" s="2">
        <v>4381</v>
      </c>
      <c r="B48" s="22">
        <v>45</v>
      </c>
      <c r="C48" s="21" t="s">
        <v>174</v>
      </c>
      <c r="D48" s="21" t="s">
        <v>278</v>
      </c>
      <c r="E48" s="23" t="s">
        <v>279</v>
      </c>
      <c r="F48" s="21" t="s">
        <v>284</v>
      </c>
      <c r="G48" s="23" t="s">
        <v>285</v>
      </c>
      <c r="H48" s="24">
        <v>281547003</v>
      </c>
      <c r="I48" s="21" t="s">
        <v>177</v>
      </c>
      <c r="J48" s="103">
        <v>23</v>
      </c>
      <c r="K48" s="25">
        <f t="shared" si="3"/>
        <v>1.61</v>
      </c>
      <c r="L48" s="69"/>
      <c r="M48" s="16" t="s">
        <v>1245</v>
      </c>
      <c r="N48" s="16">
        <v>9949436245</v>
      </c>
      <c r="O48" s="16" t="s">
        <v>1256</v>
      </c>
      <c r="P48" s="16">
        <v>9652696556</v>
      </c>
      <c r="Q48" s="16" t="s">
        <v>1246</v>
      </c>
      <c r="R48" s="16">
        <v>7893946043</v>
      </c>
      <c r="S48" s="16" t="s">
        <v>1247</v>
      </c>
      <c r="T48" s="16">
        <v>-949248212</v>
      </c>
    </row>
    <row r="49" spans="1:20" ht="25.5">
      <c r="A49" s="2">
        <v>4382</v>
      </c>
      <c r="B49" s="22">
        <v>46</v>
      </c>
      <c r="C49" s="21" t="s">
        <v>174</v>
      </c>
      <c r="D49" s="21" t="s">
        <v>278</v>
      </c>
      <c r="E49" s="23" t="s">
        <v>279</v>
      </c>
      <c r="F49" s="21" t="s">
        <v>286</v>
      </c>
      <c r="G49" s="23" t="s">
        <v>287</v>
      </c>
      <c r="H49" s="24">
        <v>281547004</v>
      </c>
      <c r="I49" s="21" t="s">
        <v>288</v>
      </c>
      <c r="J49" s="103">
        <v>75</v>
      </c>
      <c r="K49" s="25">
        <f t="shared" si="3"/>
        <v>5.2500000000000009</v>
      </c>
      <c r="L49" s="69"/>
      <c r="M49" s="16" t="s">
        <v>1245</v>
      </c>
      <c r="N49" s="16">
        <v>9949436245</v>
      </c>
      <c r="O49" s="16" t="s">
        <v>1256</v>
      </c>
      <c r="P49" s="16">
        <v>9652696556</v>
      </c>
      <c r="Q49" s="16" t="s">
        <v>1246</v>
      </c>
      <c r="R49" s="16">
        <v>7893946043</v>
      </c>
      <c r="S49" s="16" t="s">
        <v>1247</v>
      </c>
      <c r="T49" s="16">
        <v>-949248212</v>
      </c>
    </row>
    <row r="50" spans="1:20" ht="25.5">
      <c r="A50" s="2">
        <v>4383</v>
      </c>
      <c r="B50" s="22">
        <v>47</v>
      </c>
      <c r="C50" s="21" t="s">
        <v>174</v>
      </c>
      <c r="D50" s="21" t="s">
        <v>278</v>
      </c>
      <c r="E50" s="23" t="s">
        <v>279</v>
      </c>
      <c r="F50" s="21" t="s">
        <v>289</v>
      </c>
      <c r="G50" s="23" t="s">
        <v>290</v>
      </c>
      <c r="H50" s="24">
        <v>281547005</v>
      </c>
      <c r="I50" s="21" t="s">
        <v>191</v>
      </c>
      <c r="J50" s="103">
        <v>21</v>
      </c>
      <c r="K50" s="25">
        <f t="shared" si="3"/>
        <v>1.4700000000000002</v>
      </c>
      <c r="L50" s="69"/>
      <c r="M50" s="16" t="s">
        <v>1245</v>
      </c>
      <c r="N50" s="16">
        <v>9949436245</v>
      </c>
      <c r="O50" s="16" t="s">
        <v>1256</v>
      </c>
      <c r="P50" s="16">
        <v>9652696556</v>
      </c>
      <c r="Q50" s="16" t="s">
        <v>1246</v>
      </c>
      <c r="R50" s="16">
        <v>7893946043</v>
      </c>
      <c r="S50" s="16" t="s">
        <v>1247</v>
      </c>
      <c r="T50" s="16">
        <v>-949248212</v>
      </c>
    </row>
    <row r="51" spans="1:20" ht="25.5">
      <c r="A51" s="2">
        <v>4384</v>
      </c>
      <c r="B51" s="22">
        <v>48</v>
      </c>
      <c r="C51" s="21" t="s">
        <v>174</v>
      </c>
      <c r="D51" s="21" t="s">
        <v>278</v>
      </c>
      <c r="E51" s="23" t="s">
        <v>279</v>
      </c>
      <c r="F51" s="21" t="s">
        <v>291</v>
      </c>
      <c r="G51" s="23" t="s">
        <v>292</v>
      </c>
      <c r="H51" s="24">
        <v>281547003</v>
      </c>
      <c r="I51" s="21" t="s">
        <v>177</v>
      </c>
      <c r="J51" s="103">
        <v>26</v>
      </c>
      <c r="K51" s="25">
        <f t="shared" si="3"/>
        <v>1.8200000000000003</v>
      </c>
      <c r="L51" s="69"/>
      <c r="M51" s="16" t="s">
        <v>1245</v>
      </c>
      <c r="N51" s="16">
        <v>9949436245</v>
      </c>
      <c r="O51" s="16" t="s">
        <v>1256</v>
      </c>
      <c r="P51" s="16">
        <v>9652696556</v>
      </c>
      <c r="Q51" s="16" t="s">
        <v>1246</v>
      </c>
      <c r="R51" s="16">
        <v>7893946043</v>
      </c>
      <c r="S51" s="16" t="s">
        <v>1247</v>
      </c>
      <c r="T51" s="16">
        <v>-949248212</v>
      </c>
    </row>
    <row r="52" spans="1:20" ht="25.5">
      <c r="A52" s="2">
        <v>4385</v>
      </c>
      <c r="B52" s="22">
        <v>49</v>
      </c>
      <c r="C52" s="21" t="s">
        <v>174</v>
      </c>
      <c r="D52" s="21" t="s">
        <v>278</v>
      </c>
      <c r="E52" s="23" t="s">
        <v>279</v>
      </c>
      <c r="F52" s="21" t="s">
        <v>293</v>
      </c>
      <c r="G52" s="23" t="s">
        <v>294</v>
      </c>
      <c r="H52" s="24">
        <v>281547002</v>
      </c>
      <c r="I52" s="21" t="s">
        <v>180</v>
      </c>
      <c r="J52" s="103">
        <v>92</v>
      </c>
      <c r="K52" s="25">
        <f t="shared" si="3"/>
        <v>6.44</v>
      </c>
      <c r="L52" s="69"/>
      <c r="M52" s="16" t="s">
        <v>1245</v>
      </c>
      <c r="N52" s="16">
        <v>9949436245</v>
      </c>
      <c r="O52" s="16" t="s">
        <v>1256</v>
      </c>
      <c r="P52" s="16">
        <v>9652696556</v>
      </c>
      <c r="Q52" s="16" t="s">
        <v>1246</v>
      </c>
      <c r="R52" s="16">
        <v>7893946043</v>
      </c>
      <c r="S52" s="16" t="s">
        <v>1247</v>
      </c>
      <c r="T52" s="16">
        <v>-949248212</v>
      </c>
    </row>
    <row r="53" spans="1:20" ht="25.5" customHeight="1">
      <c r="A53" s="2">
        <v>4386</v>
      </c>
      <c r="B53" s="22">
        <v>50</v>
      </c>
      <c r="C53" s="21" t="s">
        <v>174</v>
      </c>
      <c r="D53" s="21" t="s">
        <v>278</v>
      </c>
      <c r="E53" s="23" t="s">
        <v>279</v>
      </c>
      <c r="F53" s="21" t="s">
        <v>278</v>
      </c>
      <c r="G53" s="23" t="s">
        <v>279</v>
      </c>
      <c r="H53" s="24">
        <v>281547002</v>
      </c>
      <c r="I53" s="21" t="s">
        <v>180</v>
      </c>
      <c r="J53" s="103">
        <v>277</v>
      </c>
      <c r="K53" s="25">
        <f t="shared" si="3"/>
        <v>19.39</v>
      </c>
      <c r="L53" s="69" t="s">
        <v>1260</v>
      </c>
      <c r="M53" s="16" t="s">
        <v>1245</v>
      </c>
      <c r="N53" s="16">
        <v>9949436245</v>
      </c>
      <c r="O53" s="16" t="s">
        <v>1256</v>
      </c>
      <c r="P53" s="16">
        <v>9652696556</v>
      </c>
      <c r="Q53" s="16" t="s">
        <v>1246</v>
      </c>
      <c r="R53" s="16">
        <v>7893946043</v>
      </c>
      <c r="S53" s="16" t="s">
        <v>1247</v>
      </c>
      <c r="T53" s="16">
        <v>-949248212</v>
      </c>
    </row>
    <row r="54" spans="1:20" ht="25.5">
      <c r="A54" s="2">
        <v>4387</v>
      </c>
      <c r="B54" s="22">
        <v>51</v>
      </c>
      <c r="C54" s="21" t="s">
        <v>174</v>
      </c>
      <c r="D54" s="21" t="s">
        <v>278</v>
      </c>
      <c r="E54" s="23" t="s">
        <v>279</v>
      </c>
      <c r="F54" s="21" t="s">
        <v>295</v>
      </c>
      <c r="G54" s="23" t="s">
        <v>296</v>
      </c>
      <c r="H54" s="24">
        <v>281547003</v>
      </c>
      <c r="I54" s="21" t="s">
        <v>177</v>
      </c>
      <c r="J54" s="103">
        <v>15</v>
      </c>
      <c r="K54" s="25">
        <f t="shared" si="3"/>
        <v>1.05</v>
      </c>
      <c r="L54" s="69"/>
      <c r="M54" s="16" t="s">
        <v>1245</v>
      </c>
      <c r="N54" s="16">
        <v>9949436245</v>
      </c>
      <c r="O54" s="16" t="s">
        <v>1256</v>
      </c>
      <c r="P54" s="16">
        <v>9652696556</v>
      </c>
      <c r="Q54" s="16" t="s">
        <v>1246</v>
      </c>
      <c r="R54" s="16">
        <v>7893946043</v>
      </c>
      <c r="S54" s="16" t="s">
        <v>1247</v>
      </c>
      <c r="T54" s="16">
        <v>-949248212</v>
      </c>
    </row>
    <row r="55" spans="1:20" ht="25.5">
      <c r="A55" s="2">
        <v>4388</v>
      </c>
      <c r="B55" s="22">
        <v>52</v>
      </c>
      <c r="C55" s="21" t="s">
        <v>174</v>
      </c>
      <c r="D55" s="21" t="s">
        <v>278</v>
      </c>
      <c r="E55" s="23" t="s">
        <v>279</v>
      </c>
      <c r="F55" s="21" t="s">
        <v>297</v>
      </c>
      <c r="G55" s="23" t="s">
        <v>298</v>
      </c>
      <c r="H55" s="24">
        <v>281547004</v>
      </c>
      <c r="I55" s="21" t="s">
        <v>288</v>
      </c>
      <c r="J55" s="103">
        <v>7</v>
      </c>
      <c r="K55" s="25">
        <f t="shared" si="3"/>
        <v>0.49000000000000005</v>
      </c>
      <c r="L55" s="69"/>
      <c r="M55" s="16" t="s">
        <v>1245</v>
      </c>
      <c r="N55" s="16">
        <v>9949436245</v>
      </c>
      <c r="O55" s="16" t="s">
        <v>1256</v>
      </c>
      <c r="P55" s="16">
        <v>9652696556</v>
      </c>
      <c r="Q55" s="16" t="s">
        <v>1246</v>
      </c>
      <c r="R55" s="16">
        <v>7893946043</v>
      </c>
      <c r="S55" s="16" t="s">
        <v>1247</v>
      </c>
      <c r="T55" s="16">
        <v>-949248212</v>
      </c>
    </row>
    <row r="56" spans="1:20" ht="25.5">
      <c r="A56" s="2">
        <v>4389</v>
      </c>
      <c r="B56" s="22">
        <v>53</v>
      </c>
      <c r="C56" s="21" t="s">
        <v>174</v>
      </c>
      <c r="D56" s="21" t="s">
        <v>278</v>
      </c>
      <c r="E56" s="23" t="s">
        <v>279</v>
      </c>
      <c r="F56" s="21" t="s">
        <v>299</v>
      </c>
      <c r="G56" s="23" t="s">
        <v>300</v>
      </c>
      <c r="H56" s="24">
        <v>281547015</v>
      </c>
      <c r="I56" s="21" t="s">
        <v>203</v>
      </c>
      <c r="J56" s="103">
        <v>32</v>
      </c>
      <c r="K56" s="25">
        <f t="shared" si="3"/>
        <v>2.2400000000000002</v>
      </c>
      <c r="L56" s="69"/>
      <c r="M56" s="16" t="s">
        <v>1245</v>
      </c>
      <c r="N56" s="16">
        <v>9949436245</v>
      </c>
      <c r="O56" s="16" t="s">
        <v>1256</v>
      </c>
      <c r="P56" s="16">
        <v>9652696556</v>
      </c>
      <c r="Q56" s="16" t="s">
        <v>1246</v>
      </c>
      <c r="R56" s="16">
        <v>7893946043</v>
      </c>
      <c r="S56" s="16" t="s">
        <v>1247</v>
      </c>
      <c r="T56" s="16">
        <v>-949248212</v>
      </c>
    </row>
    <row r="57" spans="1:20" ht="25.5">
      <c r="A57" s="2">
        <v>4390</v>
      </c>
      <c r="B57" s="22">
        <v>54</v>
      </c>
      <c r="C57" s="21" t="s">
        <v>174</v>
      </c>
      <c r="D57" s="21" t="s">
        <v>278</v>
      </c>
      <c r="E57" s="23" t="s">
        <v>279</v>
      </c>
      <c r="F57" s="21" t="s">
        <v>301</v>
      </c>
      <c r="G57" s="23" t="s">
        <v>302</v>
      </c>
      <c r="H57" s="24">
        <v>281547003</v>
      </c>
      <c r="I57" s="21" t="s">
        <v>177</v>
      </c>
      <c r="J57" s="103">
        <v>10</v>
      </c>
      <c r="K57" s="25">
        <f t="shared" si="3"/>
        <v>0.70000000000000007</v>
      </c>
      <c r="L57" s="69"/>
      <c r="M57" s="16" t="s">
        <v>1245</v>
      </c>
      <c r="N57" s="16">
        <v>9949436245</v>
      </c>
      <c r="O57" s="16" t="s">
        <v>1256</v>
      </c>
      <c r="P57" s="16">
        <v>9652696556</v>
      </c>
      <c r="Q57" s="16" t="s">
        <v>1246</v>
      </c>
      <c r="R57" s="16">
        <v>7893946043</v>
      </c>
      <c r="S57" s="16" t="s">
        <v>1247</v>
      </c>
      <c r="T57" s="16">
        <v>-949248212</v>
      </c>
    </row>
    <row r="58" spans="1:20" ht="25.5">
      <c r="A58" s="2">
        <v>4391</v>
      </c>
      <c r="B58" s="22">
        <v>55</v>
      </c>
      <c r="C58" s="21" t="s">
        <v>174</v>
      </c>
      <c r="D58" s="21" t="s">
        <v>278</v>
      </c>
      <c r="E58" s="23" t="s">
        <v>279</v>
      </c>
      <c r="F58" s="21" t="s">
        <v>303</v>
      </c>
      <c r="G58" s="23" t="s">
        <v>304</v>
      </c>
      <c r="H58" s="24">
        <v>281547002</v>
      </c>
      <c r="I58" s="21" t="s">
        <v>180</v>
      </c>
      <c r="J58" s="103">
        <v>4</v>
      </c>
      <c r="K58" s="25">
        <f t="shared" si="3"/>
        <v>0.28000000000000003</v>
      </c>
      <c r="L58" s="69"/>
      <c r="M58" s="16" t="s">
        <v>1245</v>
      </c>
      <c r="N58" s="16">
        <v>9949436245</v>
      </c>
      <c r="O58" s="16" t="s">
        <v>1256</v>
      </c>
      <c r="P58" s="16">
        <v>9652696556</v>
      </c>
      <c r="Q58" s="16" t="s">
        <v>1246</v>
      </c>
      <c r="R58" s="16">
        <v>7893946043</v>
      </c>
      <c r="S58" s="16" t="s">
        <v>1247</v>
      </c>
      <c r="T58" s="16">
        <v>-949248212</v>
      </c>
    </row>
    <row r="59" spans="1:20" ht="18.75">
      <c r="G59" s="49" t="s">
        <v>1122</v>
      </c>
      <c r="H59" s="46"/>
      <c r="I59" s="46"/>
      <c r="J59" s="49"/>
      <c r="K59" s="47">
        <v>181</v>
      </c>
    </row>
    <row r="64" spans="1:20">
      <c r="H64" s="3"/>
    </row>
  </sheetData>
  <mergeCells count="22">
    <mergeCell ref="M2:N3"/>
    <mergeCell ref="O2:P3"/>
    <mergeCell ref="Q2:R3"/>
    <mergeCell ref="S2:T3"/>
    <mergeCell ref="A1:T1"/>
    <mergeCell ref="L2:L3"/>
    <mergeCell ref="K2:K3"/>
    <mergeCell ref="G2:G3"/>
    <mergeCell ref="E2:E3"/>
    <mergeCell ref="C2:C3"/>
    <mergeCell ref="B2:B3"/>
    <mergeCell ref="D2:D3"/>
    <mergeCell ref="F2:F3"/>
    <mergeCell ref="H2:H3"/>
    <mergeCell ref="I2:I3"/>
    <mergeCell ref="J2:J3"/>
    <mergeCell ref="L53:L58"/>
    <mergeCell ref="L20:L32"/>
    <mergeCell ref="L33:L45"/>
    <mergeCell ref="L4:L6"/>
    <mergeCell ref="L46:L52"/>
    <mergeCell ref="L7:L19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79"/>
  <sheetViews>
    <sheetView topLeftCell="B1" zoomScale="80" zoomScaleNormal="80" zoomScaleSheetLayoutView="70" workbookViewId="0">
      <selection activeCell="L16" sqref="L16:L24"/>
    </sheetView>
  </sheetViews>
  <sheetFormatPr defaultRowHeight="15"/>
  <cols>
    <col min="1" max="1" width="0" hidden="1" customWidth="1"/>
    <col min="2" max="2" width="7.28515625" bestFit="1" customWidth="1"/>
    <col min="3" max="3" width="11.85546875" customWidth="1"/>
    <col min="4" max="4" width="15.5703125" hidden="1" customWidth="1"/>
    <col min="5" max="5" width="44.28515625" style="11" customWidth="1"/>
    <col min="6" max="6" width="13.140625" hidden="1" customWidth="1"/>
    <col min="7" max="7" width="30.140625" style="11" customWidth="1"/>
    <col min="8" max="8" width="9.140625" hidden="1" customWidth="1"/>
    <col min="9" max="9" width="20.85546875" hidden="1" customWidth="1"/>
    <col min="10" max="10" width="9.140625" style="11" hidden="1" customWidth="1"/>
    <col min="11" max="11" width="14.140625" customWidth="1"/>
    <col min="12" max="12" width="26.5703125" style="15" customWidth="1"/>
    <col min="13" max="13" width="17.7109375" customWidth="1"/>
    <col min="14" max="14" width="15.140625" customWidth="1"/>
    <col min="15" max="15" width="13.42578125" customWidth="1"/>
    <col min="16" max="16" width="14.140625" customWidth="1"/>
    <col min="17" max="17" width="13.85546875" customWidth="1"/>
    <col min="18" max="18" width="13.28515625" customWidth="1"/>
    <col min="19" max="19" width="30.140625" customWidth="1"/>
    <col min="20" max="20" width="13.42578125" customWidth="1"/>
  </cols>
  <sheetData>
    <row r="1" spans="1:20" ht="23.25">
      <c r="A1" s="7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118" customFormat="1" ht="30.75" customHeight="1">
      <c r="A2" s="119"/>
      <c r="B2" s="91" t="s">
        <v>1119</v>
      </c>
      <c r="C2" s="91" t="s">
        <v>1</v>
      </c>
      <c r="D2" s="54"/>
      <c r="E2" s="70" t="s">
        <v>3</v>
      </c>
      <c r="F2" s="54"/>
      <c r="G2" s="70" t="s">
        <v>1132</v>
      </c>
      <c r="H2" s="79" t="s">
        <v>6</v>
      </c>
      <c r="I2" s="77" t="s">
        <v>7</v>
      </c>
      <c r="J2" s="77" t="s">
        <v>1965</v>
      </c>
      <c r="K2" s="70" t="s">
        <v>9</v>
      </c>
      <c r="L2" s="120" t="s">
        <v>1127</v>
      </c>
      <c r="M2" s="104" t="s">
        <v>1128</v>
      </c>
      <c r="N2" s="105"/>
      <c r="O2" s="104" t="s">
        <v>1129</v>
      </c>
      <c r="P2" s="105"/>
      <c r="Q2" s="104" t="s">
        <v>1130</v>
      </c>
      <c r="R2" s="105"/>
      <c r="S2" s="108" t="s">
        <v>1131</v>
      </c>
      <c r="T2" s="109"/>
    </row>
    <row r="3" spans="1:20" s="118" customFormat="1" ht="30">
      <c r="A3" s="121" t="s">
        <v>0</v>
      </c>
      <c r="B3" s="91"/>
      <c r="C3" s="91"/>
      <c r="D3" s="122" t="s">
        <v>2</v>
      </c>
      <c r="E3" s="70"/>
      <c r="F3" s="122" t="s">
        <v>4</v>
      </c>
      <c r="G3" s="70"/>
      <c r="H3" s="80"/>
      <c r="I3" s="78"/>
      <c r="J3" s="78"/>
      <c r="K3" s="70"/>
      <c r="L3" s="120"/>
      <c r="M3" s="106"/>
      <c r="N3" s="107"/>
      <c r="O3" s="106"/>
      <c r="P3" s="107"/>
      <c r="Q3" s="106"/>
      <c r="R3" s="107"/>
      <c r="S3" s="110"/>
      <c r="T3" s="111"/>
    </row>
    <row r="4" spans="1:20" ht="25.5">
      <c r="A4" s="2">
        <v>2093</v>
      </c>
      <c r="B4" s="22">
        <v>1</v>
      </c>
      <c r="C4" s="21" t="s">
        <v>11</v>
      </c>
      <c r="D4" s="21" t="s">
        <v>12</v>
      </c>
      <c r="E4" s="23" t="s">
        <v>13</v>
      </c>
      <c r="F4" s="21" t="s">
        <v>14</v>
      </c>
      <c r="G4" s="23" t="s">
        <v>15</v>
      </c>
      <c r="H4" s="24">
        <v>281548012</v>
      </c>
      <c r="I4" s="21" t="s">
        <v>16</v>
      </c>
      <c r="J4" s="115">
        <v>35</v>
      </c>
      <c r="K4" s="25">
        <f t="shared" ref="K4:K14" si="0">J4*0.07</f>
        <v>2.4500000000000002</v>
      </c>
      <c r="L4" s="69" t="s">
        <v>1096</v>
      </c>
      <c r="M4" s="16" t="s">
        <v>1190</v>
      </c>
      <c r="N4" s="16">
        <v>8106839326</v>
      </c>
      <c r="O4" s="16" t="s">
        <v>1191</v>
      </c>
      <c r="P4" s="16">
        <v>9542034382</v>
      </c>
      <c r="Q4" s="16" t="s">
        <v>1192</v>
      </c>
      <c r="R4" s="16">
        <v>9100762447</v>
      </c>
      <c r="S4" s="16" t="s">
        <v>1193</v>
      </c>
      <c r="T4" s="16">
        <v>-961823946</v>
      </c>
    </row>
    <row r="5" spans="1:20" ht="25.5">
      <c r="A5" s="2">
        <v>2094</v>
      </c>
      <c r="B5" s="22">
        <v>2</v>
      </c>
      <c r="C5" s="21" t="s">
        <v>11</v>
      </c>
      <c r="D5" s="21" t="s">
        <v>12</v>
      </c>
      <c r="E5" s="23" t="s">
        <v>13</v>
      </c>
      <c r="F5" s="21" t="s">
        <v>17</v>
      </c>
      <c r="G5" s="23" t="s">
        <v>18</v>
      </c>
      <c r="H5" s="24">
        <v>281548009</v>
      </c>
      <c r="I5" s="21" t="s">
        <v>19</v>
      </c>
      <c r="J5" s="115">
        <v>38</v>
      </c>
      <c r="K5" s="25">
        <f t="shared" si="0"/>
        <v>2.66</v>
      </c>
      <c r="L5" s="69"/>
      <c r="M5" s="16" t="s">
        <v>1190</v>
      </c>
      <c r="N5" s="16">
        <v>8106839326</v>
      </c>
      <c r="O5" s="16" t="s">
        <v>1191</v>
      </c>
      <c r="P5" s="16">
        <v>9542034382</v>
      </c>
      <c r="Q5" s="16" t="s">
        <v>1192</v>
      </c>
      <c r="R5" s="16">
        <v>9100762447</v>
      </c>
      <c r="S5" s="16" t="s">
        <v>1193</v>
      </c>
      <c r="T5" s="16">
        <v>-961823946</v>
      </c>
    </row>
    <row r="6" spans="1:20" ht="25.5">
      <c r="A6" s="2">
        <v>2095</v>
      </c>
      <c r="B6" s="22">
        <v>3</v>
      </c>
      <c r="C6" s="21" t="s">
        <v>11</v>
      </c>
      <c r="D6" s="21" t="s">
        <v>12</v>
      </c>
      <c r="E6" s="23" t="s">
        <v>13</v>
      </c>
      <c r="F6" s="21" t="s">
        <v>20</v>
      </c>
      <c r="G6" s="23" t="s">
        <v>21</v>
      </c>
      <c r="H6" s="24">
        <v>281548008</v>
      </c>
      <c r="I6" s="21" t="s">
        <v>22</v>
      </c>
      <c r="J6" s="115">
        <v>81</v>
      </c>
      <c r="K6" s="25">
        <f t="shared" si="0"/>
        <v>5.6700000000000008</v>
      </c>
      <c r="L6" s="69"/>
      <c r="M6" s="16" t="s">
        <v>1190</v>
      </c>
      <c r="N6" s="16">
        <v>8106839326</v>
      </c>
      <c r="O6" s="16" t="s">
        <v>1191</v>
      </c>
      <c r="P6" s="16">
        <v>9542034382</v>
      </c>
      <c r="Q6" s="16" t="s">
        <v>1192</v>
      </c>
      <c r="R6" s="16">
        <v>9100762447</v>
      </c>
      <c r="S6" s="16" t="s">
        <v>1193</v>
      </c>
      <c r="T6" s="16">
        <v>-961823946</v>
      </c>
    </row>
    <row r="7" spans="1:20" ht="25.5">
      <c r="A7" s="2">
        <v>2096</v>
      </c>
      <c r="B7" s="22">
        <v>4</v>
      </c>
      <c r="C7" s="21" t="s">
        <v>11</v>
      </c>
      <c r="D7" s="21" t="s">
        <v>12</v>
      </c>
      <c r="E7" s="23" t="s">
        <v>13</v>
      </c>
      <c r="F7" s="21" t="s">
        <v>23</v>
      </c>
      <c r="G7" s="23" t="s">
        <v>24</v>
      </c>
      <c r="H7" s="24">
        <v>281548012</v>
      </c>
      <c r="I7" s="21" t="s">
        <v>16</v>
      </c>
      <c r="J7" s="115">
        <v>13</v>
      </c>
      <c r="K7" s="25">
        <f t="shared" si="0"/>
        <v>0.91000000000000014</v>
      </c>
      <c r="L7" s="69"/>
      <c r="M7" s="16" t="s">
        <v>1190</v>
      </c>
      <c r="N7" s="16">
        <v>8106839326</v>
      </c>
      <c r="O7" s="16" t="s">
        <v>1191</v>
      </c>
      <c r="P7" s="16">
        <v>9542034382</v>
      </c>
      <c r="Q7" s="16" t="s">
        <v>1192</v>
      </c>
      <c r="R7" s="16">
        <v>9100762447</v>
      </c>
      <c r="S7" s="16" t="s">
        <v>1193</v>
      </c>
      <c r="T7" s="16">
        <v>-961823946</v>
      </c>
    </row>
    <row r="8" spans="1:20" ht="25.5">
      <c r="A8" s="2">
        <v>2097</v>
      </c>
      <c r="B8" s="22">
        <v>5</v>
      </c>
      <c r="C8" s="21" t="s">
        <v>11</v>
      </c>
      <c r="D8" s="21" t="s">
        <v>12</v>
      </c>
      <c r="E8" s="23" t="s">
        <v>13</v>
      </c>
      <c r="F8" s="21" t="s">
        <v>25</v>
      </c>
      <c r="G8" s="23" t="s">
        <v>26</v>
      </c>
      <c r="H8" s="24">
        <v>281548008</v>
      </c>
      <c r="I8" s="21" t="s">
        <v>22</v>
      </c>
      <c r="J8" s="115">
        <v>182</v>
      </c>
      <c r="K8" s="25">
        <f t="shared" si="0"/>
        <v>12.740000000000002</v>
      </c>
      <c r="L8" s="69"/>
      <c r="M8" s="16" t="s">
        <v>1190</v>
      </c>
      <c r="N8" s="16">
        <v>8106839326</v>
      </c>
      <c r="O8" s="16" t="s">
        <v>1191</v>
      </c>
      <c r="P8" s="16">
        <v>9542034382</v>
      </c>
      <c r="Q8" s="16" t="s">
        <v>1192</v>
      </c>
      <c r="R8" s="16">
        <v>9100762447</v>
      </c>
      <c r="S8" s="16" t="s">
        <v>1193</v>
      </c>
      <c r="T8" s="16">
        <v>-961823946</v>
      </c>
    </row>
    <row r="9" spans="1:20" ht="25.5">
      <c r="A9" s="2">
        <v>2098</v>
      </c>
      <c r="B9" s="22">
        <v>6</v>
      </c>
      <c r="C9" s="21" t="s">
        <v>11</v>
      </c>
      <c r="D9" s="21" t="s">
        <v>12</v>
      </c>
      <c r="E9" s="23" t="s">
        <v>13</v>
      </c>
      <c r="F9" s="21" t="s">
        <v>27</v>
      </c>
      <c r="G9" s="23" t="s">
        <v>28</v>
      </c>
      <c r="H9" s="24">
        <v>281548008</v>
      </c>
      <c r="I9" s="21" t="s">
        <v>22</v>
      </c>
      <c r="J9" s="115">
        <v>12</v>
      </c>
      <c r="K9" s="25">
        <f t="shared" si="0"/>
        <v>0.84000000000000008</v>
      </c>
      <c r="L9" s="69" t="s">
        <v>1097</v>
      </c>
      <c r="M9" s="16" t="s">
        <v>1190</v>
      </c>
      <c r="N9" s="16">
        <v>8106839326</v>
      </c>
      <c r="O9" s="16" t="s">
        <v>1191</v>
      </c>
      <c r="P9" s="16">
        <v>9542034382</v>
      </c>
      <c r="Q9" s="16" t="s">
        <v>1192</v>
      </c>
      <c r="R9" s="16">
        <v>9100762447</v>
      </c>
      <c r="S9" s="16" t="s">
        <v>1193</v>
      </c>
      <c r="T9" s="16">
        <v>-961823946</v>
      </c>
    </row>
    <row r="10" spans="1:20" ht="25.5">
      <c r="A10" s="2">
        <v>2099</v>
      </c>
      <c r="B10" s="22">
        <v>7</v>
      </c>
      <c r="C10" s="21" t="s">
        <v>11</v>
      </c>
      <c r="D10" s="21" t="s">
        <v>12</v>
      </c>
      <c r="E10" s="23" t="s">
        <v>13</v>
      </c>
      <c r="F10" s="21" t="s">
        <v>29</v>
      </c>
      <c r="G10" s="23" t="s">
        <v>30</v>
      </c>
      <c r="H10" s="24">
        <v>281548008</v>
      </c>
      <c r="I10" s="21" t="s">
        <v>22</v>
      </c>
      <c r="J10" s="115">
        <v>20</v>
      </c>
      <c r="K10" s="25">
        <f t="shared" si="0"/>
        <v>1.4000000000000001</v>
      </c>
      <c r="L10" s="69"/>
      <c r="M10" s="16" t="s">
        <v>1190</v>
      </c>
      <c r="N10" s="16">
        <v>8106839326</v>
      </c>
      <c r="O10" s="16" t="s">
        <v>1191</v>
      </c>
      <c r="P10" s="16">
        <v>9542034382</v>
      </c>
      <c r="Q10" s="16" t="s">
        <v>1192</v>
      </c>
      <c r="R10" s="16">
        <v>9100762447</v>
      </c>
      <c r="S10" s="16" t="s">
        <v>1193</v>
      </c>
      <c r="T10" s="16">
        <v>-961823946</v>
      </c>
    </row>
    <row r="11" spans="1:20" ht="26.25">
      <c r="A11" s="2">
        <v>2100</v>
      </c>
      <c r="B11" s="22">
        <v>8</v>
      </c>
      <c r="C11" s="21" t="s">
        <v>11</v>
      </c>
      <c r="D11" s="21" t="s">
        <v>12</v>
      </c>
      <c r="E11" s="23" t="s">
        <v>13</v>
      </c>
      <c r="F11" s="21" t="s">
        <v>12</v>
      </c>
      <c r="G11" s="23" t="s">
        <v>13</v>
      </c>
      <c r="H11" s="24">
        <v>281548009</v>
      </c>
      <c r="I11" s="21" t="s">
        <v>19</v>
      </c>
      <c r="J11" s="115">
        <v>165</v>
      </c>
      <c r="K11" s="25">
        <f t="shared" si="0"/>
        <v>11.55</v>
      </c>
      <c r="L11" s="69"/>
      <c r="M11" s="16" t="s">
        <v>1190</v>
      </c>
      <c r="N11" s="16">
        <v>8106839326</v>
      </c>
      <c r="O11" s="16" t="s">
        <v>1191</v>
      </c>
      <c r="P11" s="16">
        <v>9542034382</v>
      </c>
      <c r="Q11" s="16" t="s">
        <v>1192</v>
      </c>
      <c r="R11" s="16">
        <v>9100762447</v>
      </c>
      <c r="S11" s="16" t="s">
        <v>1193</v>
      </c>
      <c r="T11" s="16">
        <v>-961823946</v>
      </c>
    </row>
    <row r="12" spans="1:20" ht="25.5">
      <c r="A12" s="2">
        <v>2101</v>
      </c>
      <c r="B12" s="22">
        <v>9</v>
      </c>
      <c r="C12" s="21" t="s">
        <v>11</v>
      </c>
      <c r="D12" s="21" t="s">
        <v>12</v>
      </c>
      <c r="E12" s="23" t="s">
        <v>13</v>
      </c>
      <c r="F12" s="21" t="s">
        <v>31</v>
      </c>
      <c r="G12" s="23" t="s">
        <v>32</v>
      </c>
      <c r="H12" s="24">
        <v>281548011</v>
      </c>
      <c r="I12" s="21" t="s">
        <v>33</v>
      </c>
      <c r="J12" s="115">
        <v>30</v>
      </c>
      <c r="K12" s="25">
        <f t="shared" si="0"/>
        <v>2.1</v>
      </c>
      <c r="L12" s="69"/>
      <c r="M12" s="16" t="s">
        <v>1190</v>
      </c>
      <c r="N12" s="16">
        <v>8106839326</v>
      </c>
      <c r="O12" s="16" t="s">
        <v>1191</v>
      </c>
      <c r="P12" s="16">
        <v>9542034382</v>
      </c>
      <c r="Q12" s="16" t="s">
        <v>1192</v>
      </c>
      <c r="R12" s="16">
        <v>9100762447</v>
      </c>
      <c r="S12" s="16" t="s">
        <v>1193</v>
      </c>
      <c r="T12" s="16">
        <v>-961823946</v>
      </c>
    </row>
    <row r="13" spans="1:20" ht="25.5">
      <c r="A13" s="2">
        <v>2102</v>
      </c>
      <c r="B13" s="22">
        <v>10</v>
      </c>
      <c r="C13" s="21" t="s">
        <v>11</v>
      </c>
      <c r="D13" s="21" t="s">
        <v>12</v>
      </c>
      <c r="E13" s="23" t="s">
        <v>13</v>
      </c>
      <c r="F13" s="21" t="s">
        <v>34</v>
      </c>
      <c r="G13" s="23" t="s">
        <v>35</v>
      </c>
      <c r="H13" s="24">
        <v>281548011</v>
      </c>
      <c r="I13" s="21" t="s">
        <v>33</v>
      </c>
      <c r="J13" s="115">
        <v>36</v>
      </c>
      <c r="K13" s="25">
        <f t="shared" si="0"/>
        <v>2.5200000000000005</v>
      </c>
      <c r="L13" s="69"/>
      <c r="M13" s="16" t="s">
        <v>1190</v>
      </c>
      <c r="N13" s="16">
        <v>8106839326</v>
      </c>
      <c r="O13" s="16" t="s">
        <v>1191</v>
      </c>
      <c r="P13" s="16">
        <v>9542034382</v>
      </c>
      <c r="Q13" s="16" t="s">
        <v>1192</v>
      </c>
      <c r="R13" s="16">
        <v>9100762447</v>
      </c>
      <c r="S13" s="16" t="s">
        <v>1193</v>
      </c>
      <c r="T13" s="16">
        <v>-961823946</v>
      </c>
    </row>
    <row r="14" spans="1:20" ht="25.5">
      <c r="A14" s="2">
        <v>2103</v>
      </c>
      <c r="B14" s="22">
        <v>11</v>
      </c>
      <c r="C14" s="21" t="s">
        <v>11</v>
      </c>
      <c r="D14" s="21" t="s">
        <v>12</v>
      </c>
      <c r="E14" s="23" t="s">
        <v>13</v>
      </c>
      <c r="F14" s="21" t="s">
        <v>36</v>
      </c>
      <c r="G14" s="23" t="s">
        <v>37</v>
      </c>
      <c r="H14" s="24">
        <v>281548009</v>
      </c>
      <c r="I14" s="21" t="s">
        <v>19</v>
      </c>
      <c r="J14" s="115">
        <v>68</v>
      </c>
      <c r="K14" s="25">
        <f t="shared" si="0"/>
        <v>4.7600000000000007</v>
      </c>
      <c r="L14" s="69"/>
      <c r="M14" s="16" t="s">
        <v>1190</v>
      </c>
      <c r="N14" s="16">
        <v>8106839326</v>
      </c>
      <c r="O14" s="16" t="s">
        <v>1191</v>
      </c>
      <c r="P14" s="16">
        <v>9542034382</v>
      </c>
      <c r="Q14" s="16" t="s">
        <v>1192</v>
      </c>
      <c r="R14" s="16">
        <v>9100762447</v>
      </c>
      <c r="S14" s="16" t="s">
        <v>1193</v>
      </c>
      <c r="T14" s="16">
        <v>-961823946</v>
      </c>
    </row>
    <row r="15" spans="1:20" ht="49.5" customHeight="1">
      <c r="A15" s="2">
        <v>2104</v>
      </c>
      <c r="B15" s="22">
        <v>12</v>
      </c>
      <c r="C15" s="21" t="s">
        <v>11</v>
      </c>
      <c r="D15" s="21" t="s">
        <v>38</v>
      </c>
      <c r="E15" s="23" t="s">
        <v>39</v>
      </c>
      <c r="F15" s="21" t="s">
        <v>38</v>
      </c>
      <c r="G15" s="23" t="s">
        <v>39</v>
      </c>
      <c r="H15" s="24">
        <v>281548015</v>
      </c>
      <c r="I15" s="21" t="s">
        <v>11</v>
      </c>
      <c r="J15" s="115">
        <v>323</v>
      </c>
      <c r="K15" s="25">
        <f t="shared" ref="K15" si="1">J15*0.07</f>
        <v>22.610000000000003</v>
      </c>
      <c r="L15" s="50" t="s">
        <v>1098</v>
      </c>
      <c r="M15" s="16" t="s">
        <v>1194</v>
      </c>
      <c r="N15" s="16">
        <v>8008893424</v>
      </c>
      <c r="O15" s="16" t="s">
        <v>1195</v>
      </c>
      <c r="P15" s="16">
        <v>9491220949</v>
      </c>
      <c r="Q15" s="16" t="s">
        <v>1196</v>
      </c>
      <c r="R15" s="16">
        <v>7702882357</v>
      </c>
      <c r="S15" s="16" t="s">
        <v>1193</v>
      </c>
      <c r="T15" s="16">
        <v>-961823946</v>
      </c>
    </row>
    <row r="16" spans="1:20" ht="25.5">
      <c r="A16" s="2">
        <v>2105</v>
      </c>
      <c r="B16" s="22">
        <v>13</v>
      </c>
      <c r="C16" s="21" t="s">
        <v>11</v>
      </c>
      <c r="D16" s="21" t="s">
        <v>40</v>
      </c>
      <c r="E16" s="23" t="s">
        <v>41</v>
      </c>
      <c r="F16" s="21" t="s">
        <v>42</v>
      </c>
      <c r="G16" s="23" t="s">
        <v>43</v>
      </c>
      <c r="H16" s="24">
        <v>281548018</v>
      </c>
      <c r="I16" s="21" t="s">
        <v>44</v>
      </c>
      <c r="J16" s="115">
        <v>53</v>
      </c>
      <c r="K16" s="25">
        <f t="shared" ref="K16:K28" si="2">J16*0.07</f>
        <v>3.7100000000000004</v>
      </c>
      <c r="L16" s="69" t="s">
        <v>1099</v>
      </c>
      <c r="M16" s="16" t="s">
        <v>1197</v>
      </c>
      <c r="N16" s="16">
        <v>8500338220</v>
      </c>
      <c r="O16" s="16" t="s">
        <v>1198</v>
      </c>
      <c r="P16" s="16">
        <v>8185807381</v>
      </c>
      <c r="Q16" s="16" t="s">
        <v>1199</v>
      </c>
      <c r="R16" s="16">
        <v>7032685771</v>
      </c>
      <c r="S16" s="16" t="s">
        <v>1193</v>
      </c>
      <c r="T16" s="16">
        <v>-961823946</v>
      </c>
    </row>
    <row r="17" spans="1:20" ht="25.5">
      <c r="A17" s="2">
        <v>2106</v>
      </c>
      <c r="B17" s="22">
        <v>14</v>
      </c>
      <c r="C17" s="21" t="s">
        <v>11</v>
      </c>
      <c r="D17" s="21" t="s">
        <v>40</v>
      </c>
      <c r="E17" s="23" t="s">
        <v>41</v>
      </c>
      <c r="F17" s="21" t="s">
        <v>45</v>
      </c>
      <c r="G17" s="23" t="s">
        <v>46</v>
      </c>
      <c r="H17" s="24">
        <v>281548017</v>
      </c>
      <c r="I17" s="21" t="s">
        <v>47</v>
      </c>
      <c r="J17" s="115">
        <v>35</v>
      </c>
      <c r="K17" s="25">
        <f t="shared" si="2"/>
        <v>2.4500000000000002</v>
      </c>
      <c r="L17" s="69"/>
      <c r="M17" s="16" t="s">
        <v>1197</v>
      </c>
      <c r="N17" s="16">
        <v>8500338220</v>
      </c>
      <c r="O17" s="16" t="s">
        <v>1198</v>
      </c>
      <c r="P17" s="16">
        <v>8185807381</v>
      </c>
      <c r="Q17" s="16" t="s">
        <v>1199</v>
      </c>
      <c r="R17" s="16">
        <v>7032685771</v>
      </c>
      <c r="S17" s="16" t="s">
        <v>1193</v>
      </c>
      <c r="T17" s="16">
        <v>-961823946</v>
      </c>
    </row>
    <row r="18" spans="1:20" ht="25.5">
      <c r="A18" s="2">
        <v>2107</v>
      </c>
      <c r="B18" s="22">
        <v>15</v>
      </c>
      <c r="C18" s="21" t="s">
        <v>11</v>
      </c>
      <c r="D18" s="21" t="s">
        <v>40</v>
      </c>
      <c r="E18" s="23" t="s">
        <v>41</v>
      </c>
      <c r="F18" s="21" t="s">
        <v>48</v>
      </c>
      <c r="G18" s="23" t="s">
        <v>49</v>
      </c>
      <c r="H18" s="24">
        <v>281548016</v>
      </c>
      <c r="I18" s="21" t="s">
        <v>50</v>
      </c>
      <c r="J18" s="115">
        <v>7</v>
      </c>
      <c r="K18" s="25">
        <f t="shared" si="2"/>
        <v>0.49000000000000005</v>
      </c>
      <c r="L18" s="69"/>
      <c r="M18" s="16" t="s">
        <v>1197</v>
      </c>
      <c r="N18" s="16">
        <v>8500338220</v>
      </c>
      <c r="O18" s="16" t="s">
        <v>1198</v>
      </c>
      <c r="P18" s="16">
        <v>8185807381</v>
      </c>
      <c r="Q18" s="16" t="s">
        <v>1199</v>
      </c>
      <c r="R18" s="16">
        <v>7032685771</v>
      </c>
      <c r="S18" s="16" t="s">
        <v>1193</v>
      </c>
      <c r="T18" s="16">
        <v>-961823946</v>
      </c>
    </row>
    <row r="19" spans="1:20" ht="25.5">
      <c r="A19" s="2">
        <v>2108</v>
      </c>
      <c r="B19" s="22">
        <v>16</v>
      </c>
      <c r="C19" s="21" t="s">
        <v>11</v>
      </c>
      <c r="D19" s="21" t="s">
        <v>40</v>
      </c>
      <c r="E19" s="23" t="s">
        <v>41</v>
      </c>
      <c r="F19" s="21" t="s">
        <v>51</v>
      </c>
      <c r="G19" s="23" t="s">
        <v>52</v>
      </c>
      <c r="H19" s="24">
        <v>281548020</v>
      </c>
      <c r="I19" s="21" t="s">
        <v>53</v>
      </c>
      <c r="J19" s="115">
        <v>40</v>
      </c>
      <c r="K19" s="25">
        <f t="shared" si="2"/>
        <v>2.8000000000000003</v>
      </c>
      <c r="L19" s="69"/>
      <c r="M19" s="16" t="s">
        <v>1197</v>
      </c>
      <c r="N19" s="16">
        <v>8500338220</v>
      </c>
      <c r="O19" s="16" t="s">
        <v>1198</v>
      </c>
      <c r="P19" s="16">
        <v>8185807381</v>
      </c>
      <c r="Q19" s="16" t="s">
        <v>1199</v>
      </c>
      <c r="R19" s="16">
        <v>7032685771</v>
      </c>
      <c r="S19" s="16" t="s">
        <v>1193</v>
      </c>
      <c r="T19" s="16">
        <v>-961823946</v>
      </c>
    </row>
    <row r="20" spans="1:20" ht="25.5">
      <c r="A20" s="2">
        <v>2109</v>
      </c>
      <c r="B20" s="22">
        <v>17</v>
      </c>
      <c r="C20" s="21" t="s">
        <v>11</v>
      </c>
      <c r="D20" s="21" t="s">
        <v>40</v>
      </c>
      <c r="E20" s="23" t="s">
        <v>41</v>
      </c>
      <c r="F20" s="21" t="s">
        <v>54</v>
      </c>
      <c r="G20" s="23" t="s">
        <v>55</v>
      </c>
      <c r="H20" s="24">
        <v>281548020</v>
      </c>
      <c r="I20" s="21" t="s">
        <v>53</v>
      </c>
      <c r="J20" s="115">
        <v>8</v>
      </c>
      <c r="K20" s="25">
        <f t="shared" si="2"/>
        <v>0.56000000000000005</v>
      </c>
      <c r="L20" s="69"/>
      <c r="M20" s="16" t="s">
        <v>1197</v>
      </c>
      <c r="N20" s="16">
        <v>8500338220</v>
      </c>
      <c r="O20" s="16" t="s">
        <v>1198</v>
      </c>
      <c r="P20" s="16">
        <v>8185807381</v>
      </c>
      <c r="Q20" s="16" t="s">
        <v>1199</v>
      </c>
      <c r="R20" s="16">
        <v>7032685771</v>
      </c>
      <c r="S20" s="16" t="s">
        <v>1193</v>
      </c>
      <c r="T20" s="16">
        <v>-961823946</v>
      </c>
    </row>
    <row r="21" spans="1:20" ht="25.5">
      <c r="A21" s="2">
        <v>2110</v>
      </c>
      <c r="B21" s="22">
        <v>18</v>
      </c>
      <c r="C21" s="21" t="s">
        <v>11</v>
      </c>
      <c r="D21" s="21" t="s">
        <v>40</v>
      </c>
      <c r="E21" s="23" t="s">
        <v>41</v>
      </c>
      <c r="F21" s="21" t="s">
        <v>56</v>
      </c>
      <c r="G21" s="23" t="s">
        <v>57</v>
      </c>
      <c r="H21" s="24">
        <v>281548016</v>
      </c>
      <c r="I21" s="21" t="s">
        <v>50</v>
      </c>
      <c r="J21" s="115">
        <v>12</v>
      </c>
      <c r="K21" s="25">
        <f t="shared" si="2"/>
        <v>0.84000000000000008</v>
      </c>
      <c r="L21" s="69"/>
      <c r="M21" s="16" t="s">
        <v>1197</v>
      </c>
      <c r="N21" s="16">
        <v>8500338220</v>
      </c>
      <c r="O21" s="16" t="s">
        <v>1198</v>
      </c>
      <c r="P21" s="16">
        <v>8185807381</v>
      </c>
      <c r="Q21" s="16" t="s">
        <v>1199</v>
      </c>
      <c r="R21" s="16">
        <v>7032685771</v>
      </c>
      <c r="S21" s="16" t="s">
        <v>1193</v>
      </c>
      <c r="T21" s="16">
        <v>-961823946</v>
      </c>
    </row>
    <row r="22" spans="1:20" ht="25.5">
      <c r="A22" s="2">
        <v>2111</v>
      </c>
      <c r="B22" s="22">
        <v>19</v>
      </c>
      <c r="C22" s="21" t="s">
        <v>11</v>
      </c>
      <c r="D22" s="21" t="s">
        <v>40</v>
      </c>
      <c r="E22" s="23" t="s">
        <v>41</v>
      </c>
      <c r="F22" s="21" t="s">
        <v>58</v>
      </c>
      <c r="G22" s="23" t="s">
        <v>59</v>
      </c>
      <c r="H22" s="24">
        <v>281548019</v>
      </c>
      <c r="I22" s="21" t="s">
        <v>60</v>
      </c>
      <c r="J22" s="115">
        <v>13</v>
      </c>
      <c r="K22" s="25">
        <f t="shared" si="2"/>
        <v>0.91000000000000014</v>
      </c>
      <c r="L22" s="69"/>
      <c r="M22" s="16" t="s">
        <v>1197</v>
      </c>
      <c r="N22" s="16">
        <v>8500338220</v>
      </c>
      <c r="O22" s="16" t="s">
        <v>1198</v>
      </c>
      <c r="P22" s="16">
        <v>8185807381</v>
      </c>
      <c r="Q22" s="16" t="s">
        <v>1199</v>
      </c>
      <c r="R22" s="16">
        <v>7032685771</v>
      </c>
      <c r="S22" s="16" t="s">
        <v>1193</v>
      </c>
      <c r="T22" s="16">
        <v>-961823946</v>
      </c>
    </row>
    <row r="23" spans="1:20" ht="25.5">
      <c r="A23" s="2">
        <v>2112</v>
      </c>
      <c r="B23" s="22">
        <v>20</v>
      </c>
      <c r="C23" s="21" t="s">
        <v>11</v>
      </c>
      <c r="D23" s="21" t="s">
        <v>40</v>
      </c>
      <c r="E23" s="23" t="s">
        <v>41</v>
      </c>
      <c r="F23" s="21" t="s">
        <v>61</v>
      </c>
      <c r="G23" s="23" t="s">
        <v>62</v>
      </c>
      <c r="H23" s="24">
        <v>281548020</v>
      </c>
      <c r="I23" s="21" t="s">
        <v>53</v>
      </c>
      <c r="J23" s="115">
        <v>16</v>
      </c>
      <c r="K23" s="25">
        <f t="shared" si="2"/>
        <v>1.1200000000000001</v>
      </c>
      <c r="L23" s="69"/>
      <c r="M23" s="16" t="s">
        <v>1197</v>
      </c>
      <c r="N23" s="16">
        <v>8500338220</v>
      </c>
      <c r="O23" s="16" t="s">
        <v>1198</v>
      </c>
      <c r="P23" s="16">
        <v>8185807381</v>
      </c>
      <c r="Q23" s="16" t="s">
        <v>1199</v>
      </c>
      <c r="R23" s="16">
        <v>7032685771</v>
      </c>
      <c r="S23" s="16" t="s">
        <v>1193</v>
      </c>
      <c r="T23" s="16">
        <v>-961823946</v>
      </c>
    </row>
    <row r="24" spans="1:20" ht="25.5">
      <c r="A24" s="2">
        <v>2113</v>
      </c>
      <c r="B24" s="22">
        <v>21</v>
      </c>
      <c r="C24" s="21" t="s">
        <v>11</v>
      </c>
      <c r="D24" s="21" t="s">
        <v>40</v>
      </c>
      <c r="E24" s="23" t="s">
        <v>41</v>
      </c>
      <c r="F24" s="21" t="s">
        <v>40</v>
      </c>
      <c r="G24" s="23" t="s">
        <v>41</v>
      </c>
      <c r="H24" s="24">
        <v>281548016</v>
      </c>
      <c r="I24" s="21" t="s">
        <v>50</v>
      </c>
      <c r="J24" s="115">
        <v>87</v>
      </c>
      <c r="K24" s="25">
        <f t="shared" si="2"/>
        <v>6.0900000000000007</v>
      </c>
      <c r="L24" s="69"/>
      <c r="M24" s="16" t="s">
        <v>1197</v>
      </c>
      <c r="N24" s="16">
        <v>8500338220</v>
      </c>
      <c r="O24" s="16" t="s">
        <v>1198</v>
      </c>
      <c r="P24" s="16">
        <v>8185807381</v>
      </c>
      <c r="Q24" s="16" t="s">
        <v>1199</v>
      </c>
      <c r="R24" s="16">
        <v>7032685771</v>
      </c>
      <c r="S24" s="16" t="s">
        <v>1193</v>
      </c>
      <c r="T24" s="16">
        <v>-961823946</v>
      </c>
    </row>
    <row r="25" spans="1:20" ht="25.5">
      <c r="A25" s="2">
        <v>2114</v>
      </c>
      <c r="B25" s="22">
        <v>22</v>
      </c>
      <c r="C25" s="21" t="s">
        <v>11</v>
      </c>
      <c r="D25" s="21" t="s">
        <v>40</v>
      </c>
      <c r="E25" s="23" t="s">
        <v>41</v>
      </c>
      <c r="F25" s="21" t="s">
        <v>63</v>
      </c>
      <c r="G25" s="23" t="s">
        <v>64</v>
      </c>
      <c r="H25" s="24">
        <v>281548020</v>
      </c>
      <c r="I25" s="21" t="s">
        <v>53</v>
      </c>
      <c r="J25" s="115">
        <v>24</v>
      </c>
      <c r="K25" s="25">
        <f t="shared" si="2"/>
        <v>1.6800000000000002</v>
      </c>
      <c r="L25" s="69" t="s">
        <v>1100</v>
      </c>
      <c r="M25" s="16" t="s">
        <v>1197</v>
      </c>
      <c r="N25" s="16">
        <v>8500338220</v>
      </c>
      <c r="O25" s="16" t="s">
        <v>1198</v>
      </c>
      <c r="P25" s="16">
        <v>8185807381</v>
      </c>
      <c r="Q25" s="16" t="s">
        <v>1199</v>
      </c>
      <c r="R25" s="16">
        <v>7032685771</v>
      </c>
      <c r="S25" s="16" t="s">
        <v>1193</v>
      </c>
      <c r="T25" s="16">
        <v>-961823946</v>
      </c>
    </row>
    <row r="26" spans="1:20" ht="25.5">
      <c r="A26" s="2">
        <v>2115</v>
      </c>
      <c r="B26" s="22">
        <v>23</v>
      </c>
      <c r="C26" s="21" t="s">
        <v>11</v>
      </c>
      <c r="D26" s="21" t="s">
        <v>40</v>
      </c>
      <c r="E26" s="23" t="s">
        <v>41</v>
      </c>
      <c r="F26" s="21" t="s">
        <v>65</v>
      </c>
      <c r="G26" s="23" t="s">
        <v>66</v>
      </c>
      <c r="H26" s="24">
        <v>281548015</v>
      </c>
      <c r="I26" s="21" t="s">
        <v>11</v>
      </c>
      <c r="J26" s="115">
        <v>4</v>
      </c>
      <c r="K26" s="25">
        <f t="shared" si="2"/>
        <v>0.28000000000000003</v>
      </c>
      <c r="L26" s="69"/>
      <c r="M26" s="16" t="s">
        <v>1197</v>
      </c>
      <c r="N26" s="16">
        <v>8500338220</v>
      </c>
      <c r="O26" s="16" t="s">
        <v>1198</v>
      </c>
      <c r="P26" s="16">
        <v>8185807381</v>
      </c>
      <c r="Q26" s="16" t="s">
        <v>1199</v>
      </c>
      <c r="R26" s="16">
        <v>7032685771</v>
      </c>
      <c r="S26" s="16" t="s">
        <v>1193</v>
      </c>
      <c r="T26" s="16">
        <v>-961823946</v>
      </c>
    </row>
    <row r="27" spans="1:20" ht="25.5">
      <c r="A27" s="2">
        <v>2116</v>
      </c>
      <c r="B27" s="22">
        <v>24</v>
      </c>
      <c r="C27" s="21" t="s">
        <v>11</v>
      </c>
      <c r="D27" s="21" t="s">
        <v>40</v>
      </c>
      <c r="E27" s="23" t="s">
        <v>41</v>
      </c>
      <c r="F27" s="21" t="s">
        <v>67</v>
      </c>
      <c r="G27" s="23" t="s">
        <v>68</v>
      </c>
      <c r="H27" s="24">
        <v>281548015</v>
      </c>
      <c r="I27" s="21" t="s">
        <v>11</v>
      </c>
      <c r="J27" s="115">
        <v>56</v>
      </c>
      <c r="K27" s="25">
        <f t="shared" si="2"/>
        <v>3.9200000000000004</v>
      </c>
      <c r="L27" s="69"/>
      <c r="M27" s="16" t="s">
        <v>1197</v>
      </c>
      <c r="N27" s="16">
        <v>8500338220</v>
      </c>
      <c r="O27" s="16" t="s">
        <v>1198</v>
      </c>
      <c r="P27" s="16">
        <v>8185807381</v>
      </c>
      <c r="Q27" s="16" t="s">
        <v>1199</v>
      </c>
      <c r="R27" s="16">
        <v>7032685771</v>
      </c>
      <c r="S27" s="16" t="s">
        <v>1193</v>
      </c>
      <c r="T27" s="16">
        <v>-961823946</v>
      </c>
    </row>
    <row r="28" spans="1:20" ht="25.5">
      <c r="A28" s="2">
        <v>2117</v>
      </c>
      <c r="B28" s="22">
        <v>25</v>
      </c>
      <c r="C28" s="21" t="s">
        <v>11</v>
      </c>
      <c r="D28" s="21" t="s">
        <v>40</v>
      </c>
      <c r="E28" s="23" t="s">
        <v>41</v>
      </c>
      <c r="F28" s="21" t="s">
        <v>69</v>
      </c>
      <c r="G28" s="23" t="s">
        <v>70</v>
      </c>
      <c r="H28" s="24">
        <v>281548015</v>
      </c>
      <c r="I28" s="21" t="s">
        <v>11</v>
      </c>
      <c r="J28" s="115">
        <v>223</v>
      </c>
      <c r="K28" s="25">
        <f t="shared" si="2"/>
        <v>15.610000000000001</v>
      </c>
      <c r="L28" s="69"/>
      <c r="M28" s="16" t="s">
        <v>1197</v>
      </c>
      <c r="N28" s="16">
        <v>8500338220</v>
      </c>
      <c r="O28" s="16" t="s">
        <v>1198</v>
      </c>
      <c r="P28" s="16">
        <v>8185807381</v>
      </c>
      <c r="Q28" s="16" t="s">
        <v>1199</v>
      </c>
      <c r="R28" s="16">
        <v>7032685771</v>
      </c>
      <c r="S28" s="16" t="s">
        <v>1193</v>
      </c>
      <c r="T28" s="16">
        <v>-961823946</v>
      </c>
    </row>
    <row r="29" spans="1:20" ht="25.5">
      <c r="A29" s="2">
        <v>2118</v>
      </c>
      <c r="B29" s="22">
        <v>26</v>
      </c>
      <c r="C29" s="21" t="s">
        <v>11</v>
      </c>
      <c r="D29" s="21" t="s">
        <v>71</v>
      </c>
      <c r="E29" s="23" t="s">
        <v>72</v>
      </c>
      <c r="F29" s="21" t="s">
        <v>73</v>
      </c>
      <c r="G29" s="23" t="s">
        <v>74</v>
      </c>
      <c r="H29" s="24">
        <v>281548028</v>
      </c>
      <c r="I29" s="21" t="s">
        <v>75</v>
      </c>
      <c r="J29" s="115">
        <v>33</v>
      </c>
      <c r="K29" s="25">
        <f t="shared" ref="K29:K44" si="3">J29*0.07</f>
        <v>2.31</v>
      </c>
      <c r="L29" s="69" t="s">
        <v>1101</v>
      </c>
      <c r="M29" s="16" t="s">
        <v>1200</v>
      </c>
      <c r="N29" s="16">
        <v>9494465922</v>
      </c>
      <c r="O29" s="16" t="s">
        <v>1201</v>
      </c>
      <c r="P29" s="16">
        <v>9502887805</v>
      </c>
      <c r="Q29" s="16" t="s">
        <v>1202</v>
      </c>
      <c r="R29" s="16">
        <v>9603690928</v>
      </c>
      <c r="S29" s="16" t="s">
        <v>1203</v>
      </c>
      <c r="T29" s="16">
        <v>-949280661</v>
      </c>
    </row>
    <row r="30" spans="1:20" ht="25.5">
      <c r="A30" s="2">
        <v>2119</v>
      </c>
      <c r="B30" s="22">
        <v>27</v>
      </c>
      <c r="C30" s="21" t="s">
        <v>11</v>
      </c>
      <c r="D30" s="21" t="s">
        <v>71</v>
      </c>
      <c r="E30" s="23" t="s">
        <v>72</v>
      </c>
      <c r="F30" s="21" t="s">
        <v>76</v>
      </c>
      <c r="G30" s="23" t="s">
        <v>77</v>
      </c>
      <c r="H30" s="24">
        <v>281548028</v>
      </c>
      <c r="I30" s="21" t="s">
        <v>75</v>
      </c>
      <c r="J30" s="115">
        <v>10</v>
      </c>
      <c r="K30" s="25">
        <f t="shared" si="3"/>
        <v>0.70000000000000007</v>
      </c>
      <c r="L30" s="69"/>
      <c r="M30" s="16" t="s">
        <v>1200</v>
      </c>
      <c r="N30" s="16">
        <v>9494465922</v>
      </c>
      <c r="O30" s="16" t="s">
        <v>1201</v>
      </c>
      <c r="P30" s="16">
        <v>9502887805</v>
      </c>
      <c r="Q30" s="16" t="s">
        <v>1202</v>
      </c>
      <c r="R30" s="16">
        <v>9603690928</v>
      </c>
      <c r="S30" s="16" t="s">
        <v>1203</v>
      </c>
      <c r="T30" s="16">
        <v>-949280661</v>
      </c>
    </row>
    <row r="31" spans="1:20" ht="25.5">
      <c r="A31" s="2">
        <v>2120</v>
      </c>
      <c r="B31" s="22">
        <v>28</v>
      </c>
      <c r="C31" s="21" t="s">
        <v>11</v>
      </c>
      <c r="D31" s="21" t="s">
        <v>71</v>
      </c>
      <c r="E31" s="23" t="s">
        <v>72</v>
      </c>
      <c r="F31" s="21" t="s">
        <v>78</v>
      </c>
      <c r="G31" s="23" t="s">
        <v>79</v>
      </c>
      <c r="H31" s="24">
        <v>281548022</v>
      </c>
      <c r="I31" s="21" t="s">
        <v>80</v>
      </c>
      <c r="J31" s="115">
        <v>35</v>
      </c>
      <c r="K31" s="25">
        <f t="shared" si="3"/>
        <v>2.4500000000000002</v>
      </c>
      <c r="L31" s="69"/>
      <c r="M31" s="16" t="s">
        <v>1200</v>
      </c>
      <c r="N31" s="16">
        <v>9494465922</v>
      </c>
      <c r="O31" s="16" t="s">
        <v>1201</v>
      </c>
      <c r="P31" s="16">
        <v>9502887805</v>
      </c>
      <c r="Q31" s="16" t="s">
        <v>1202</v>
      </c>
      <c r="R31" s="16">
        <v>9603690928</v>
      </c>
      <c r="S31" s="16" t="s">
        <v>1203</v>
      </c>
      <c r="T31" s="16">
        <v>-949280661</v>
      </c>
    </row>
    <row r="32" spans="1:20" ht="25.5">
      <c r="A32" s="2">
        <v>2121</v>
      </c>
      <c r="B32" s="22">
        <v>29</v>
      </c>
      <c r="C32" s="21" t="s">
        <v>11</v>
      </c>
      <c r="D32" s="21" t="s">
        <v>71</v>
      </c>
      <c r="E32" s="23" t="s">
        <v>72</v>
      </c>
      <c r="F32" s="21" t="s">
        <v>81</v>
      </c>
      <c r="G32" s="23" t="s">
        <v>82</v>
      </c>
      <c r="H32" s="24">
        <v>281548023</v>
      </c>
      <c r="I32" s="21" t="s">
        <v>83</v>
      </c>
      <c r="J32" s="115">
        <v>26</v>
      </c>
      <c r="K32" s="25">
        <f t="shared" si="3"/>
        <v>1.8200000000000003</v>
      </c>
      <c r="L32" s="69"/>
      <c r="M32" s="16" t="s">
        <v>1200</v>
      </c>
      <c r="N32" s="16">
        <v>9494465922</v>
      </c>
      <c r="O32" s="16" t="s">
        <v>1201</v>
      </c>
      <c r="P32" s="16">
        <v>9502887805</v>
      </c>
      <c r="Q32" s="16" t="s">
        <v>1202</v>
      </c>
      <c r="R32" s="16">
        <v>9603690928</v>
      </c>
      <c r="S32" s="16" t="s">
        <v>1203</v>
      </c>
      <c r="T32" s="16">
        <v>-949280661</v>
      </c>
    </row>
    <row r="33" spans="1:20" ht="25.5">
      <c r="A33" s="2">
        <v>2122</v>
      </c>
      <c r="B33" s="22">
        <v>30</v>
      </c>
      <c r="C33" s="21" t="s">
        <v>11</v>
      </c>
      <c r="D33" s="21" t="s">
        <v>71</v>
      </c>
      <c r="E33" s="23" t="s">
        <v>72</v>
      </c>
      <c r="F33" s="21" t="s">
        <v>84</v>
      </c>
      <c r="G33" s="23" t="s">
        <v>85</v>
      </c>
      <c r="H33" s="24">
        <v>281548024</v>
      </c>
      <c r="I33" s="21" t="s">
        <v>86</v>
      </c>
      <c r="J33" s="115">
        <v>26</v>
      </c>
      <c r="K33" s="25">
        <f t="shared" si="3"/>
        <v>1.8200000000000003</v>
      </c>
      <c r="L33" s="69"/>
      <c r="M33" s="16" t="s">
        <v>1200</v>
      </c>
      <c r="N33" s="16">
        <v>9494465922</v>
      </c>
      <c r="O33" s="16" t="s">
        <v>1201</v>
      </c>
      <c r="P33" s="16">
        <v>9502887805</v>
      </c>
      <c r="Q33" s="16" t="s">
        <v>1202</v>
      </c>
      <c r="R33" s="16">
        <v>9603690928</v>
      </c>
      <c r="S33" s="16" t="s">
        <v>1203</v>
      </c>
      <c r="T33" s="16">
        <v>-949280661</v>
      </c>
    </row>
    <row r="34" spans="1:20" ht="25.5">
      <c r="A34" s="2">
        <v>2123</v>
      </c>
      <c r="B34" s="22">
        <v>31</v>
      </c>
      <c r="C34" s="21" t="s">
        <v>11</v>
      </c>
      <c r="D34" s="21" t="s">
        <v>71</v>
      </c>
      <c r="E34" s="23" t="s">
        <v>72</v>
      </c>
      <c r="F34" s="21" t="s">
        <v>87</v>
      </c>
      <c r="G34" s="23" t="s">
        <v>88</v>
      </c>
      <c r="H34" s="24">
        <v>281548027</v>
      </c>
      <c r="I34" s="21" t="s">
        <v>89</v>
      </c>
      <c r="J34" s="115">
        <v>27</v>
      </c>
      <c r="K34" s="25">
        <f t="shared" si="3"/>
        <v>1.8900000000000001</v>
      </c>
      <c r="L34" s="69"/>
      <c r="M34" s="16" t="s">
        <v>1200</v>
      </c>
      <c r="N34" s="16">
        <v>9494465922</v>
      </c>
      <c r="O34" s="16" t="s">
        <v>1201</v>
      </c>
      <c r="P34" s="16">
        <v>9502887805</v>
      </c>
      <c r="Q34" s="16" t="s">
        <v>1202</v>
      </c>
      <c r="R34" s="16">
        <v>9603690928</v>
      </c>
      <c r="S34" s="16" t="s">
        <v>1203</v>
      </c>
      <c r="T34" s="16">
        <v>-949280661</v>
      </c>
    </row>
    <row r="35" spans="1:20" ht="25.5">
      <c r="A35" s="2">
        <v>2124</v>
      </c>
      <c r="B35" s="22">
        <v>32</v>
      </c>
      <c r="C35" s="21" t="s">
        <v>11</v>
      </c>
      <c r="D35" s="21" t="s">
        <v>71</v>
      </c>
      <c r="E35" s="23" t="s">
        <v>72</v>
      </c>
      <c r="F35" s="21" t="s">
        <v>90</v>
      </c>
      <c r="G35" s="23" t="s">
        <v>91</v>
      </c>
      <c r="H35" s="24">
        <v>281548028</v>
      </c>
      <c r="I35" s="21" t="s">
        <v>75</v>
      </c>
      <c r="J35" s="115">
        <v>20</v>
      </c>
      <c r="K35" s="25">
        <f t="shared" si="3"/>
        <v>1.4000000000000001</v>
      </c>
      <c r="L35" s="69"/>
      <c r="M35" s="16" t="s">
        <v>1200</v>
      </c>
      <c r="N35" s="16">
        <v>9494465922</v>
      </c>
      <c r="O35" s="16" t="s">
        <v>1201</v>
      </c>
      <c r="P35" s="16">
        <v>9502887805</v>
      </c>
      <c r="Q35" s="16" t="s">
        <v>1202</v>
      </c>
      <c r="R35" s="16">
        <v>9603690928</v>
      </c>
      <c r="S35" s="16" t="s">
        <v>1203</v>
      </c>
      <c r="T35" s="16">
        <v>-949280661</v>
      </c>
    </row>
    <row r="36" spans="1:20" ht="25.5">
      <c r="A36" s="2">
        <v>2125</v>
      </c>
      <c r="B36" s="22">
        <v>33</v>
      </c>
      <c r="C36" s="21" t="s">
        <v>11</v>
      </c>
      <c r="D36" s="21" t="s">
        <v>71</v>
      </c>
      <c r="E36" s="23" t="s">
        <v>72</v>
      </c>
      <c r="F36" s="21" t="s">
        <v>92</v>
      </c>
      <c r="G36" s="23" t="s">
        <v>93</v>
      </c>
      <c r="H36" s="24">
        <v>281548023</v>
      </c>
      <c r="I36" s="21" t="s">
        <v>83</v>
      </c>
      <c r="J36" s="115">
        <v>123</v>
      </c>
      <c r="K36" s="25">
        <f t="shared" si="3"/>
        <v>8.6100000000000012</v>
      </c>
      <c r="L36" s="69"/>
      <c r="M36" s="16" t="s">
        <v>1200</v>
      </c>
      <c r="N36" s="16">
        <v>9494465922</v>
      </c>
      <c r="O36" s="16" t="s">
        <v>1201</v>
      </c>
      <c r="P36" s="16">
        <v>9502887805</v>
      </c>
      <c r="Q36" s="16" t="s">
        <v>1202</v>
      </c>
      <c r="R36" s="16">
        <v>9603690928</v>
      </c>
      <c r="S36" s="16" t="s">
        <v>1203</v>
      </c>
      <c r="T36" s="16">
        <v>-949280661</v>
      </c>
    </row>
    <row r="37" spans="1:20" ht="25.5">
      <c r="A37" s="2">
        <v>2126</v>
      </c>
      <c r="B37" s="22">
        <v>34</v>
      </c>
      <c r="C37" s="21" t="s">
        <v>11</v>
      </c>
      <c r="D37" s="21" t="s">
        <v>71</v>
      </c>
      <c r="E37" s="23" t="s">
        <v>72</v>
      </c>
      <c r="F37" s="21" t="s">
        <v>94</v>
      </c>
      <c r="G37" s="23" t="s">
        <v>95</v>
      </c>
      <c r="H37" s="24">
        <v>281548028</v>
      </c>
      <c r="I37" s="21" t="s">
        <v>75</v>
      </c>
      <c r="J37" s="115">
        <v>5</v>
      </c>
      <c r="K37" s="25">
        <f t="shared" si="3"/>
        <v>0.35000000000000003</v>
      </c>
      <c r="L37" s="69"/>
      <c r="M37" s="16" t="s">
        <v>1200</v>
      </c>
      <c r="N37" s="16">
        <v>9494465922</v>
      </c>
      <c r="O37" s="16" t="s">
        <v>1201</v>
      </c>
      <c r="P37" s="16">
        <v>9502887805</v>
      </c>
      <c r="Q37" s="16" t="s">
        <v>1202</v>
      </c>
      <c r="R37" s="16">
        <v>9603690928</v>
      </c>
      <c r="S37" s="16" t="s">
        <v>1203</v>
      </c>
      <c r="T37" s="16">
        <v>-949280661</v>
      </c>
    </row>
    <row r="38" spans="1:20" ht="25.5">
      <c r="A38" s="2">
        <v>2127</v>
      </c>
      <c r="B38" s="22">
        <v>35</v>
      </c>
      <c r="C38" s="21" t="s">
        <v>11</v>
      </c>
      <c r="D38" s="21" t="s">
        <v>71</v>
      </c>
      <c r="E38" s="23" t="s">
        <v>72</v>
      </c>
      <c r="F38" s="21" t="s">
        <v>71</v>
      </c>
      <c r="G38" s="23" t="s">
        <v>72</v>
      </c>
      <c r="H38" s="24">
        <v>281548028</v>
      </c>
      <c r="I38" s="21" t="s">
        <v>75</v>
      </c>
      <c r="J38" s="115">
        <v>152</v>
      </c>
      <c r="K38" s="25">
        <f t="shared" si="3"/>
        <v>10.64</v>
      </c>
      <c r="L38" s="69"/>
      <c r="M38" s="16" t="s">
        <v>1200</v>
      </c>
      <c r="N38" s="16">
        <v>9494465922</v>
      </c>
      <c r="O38" s="16" t="s">
        <v>1201</v>
      </c>
      <c r="P38" s="16">
        <v>9502887805</v>
      </c>
      <c r="Q38" s="16" t="s">
        <v>1202</v>
      </c>
      <c r="R38" s="16">
        <v>9603690928</v>
      </c>
      <c r="S38" s="16" t="s">
        <v>1203</v>
      </c>
      <c r="T38" s="16">
        <v>-949280661</v>
      </c>
    </row>
    <row r="39" spans="1:20" ht="25.5">
      <c r="A39" s="2">
        <v>2128</v>
      </c>
      <c r="B39" s="22">
        <v>36</v>
      </c>
      <c r="C39" s="21" t="s">
        <v>11</v>
      </c>
      <c r="D39" s="21" t="s">
        <v>71</v>
      </c>
      <c r="E39" s="23" t="s">
        <v>72</v>
      </c>
      <c r="F39" s="21" t="s">
        <v>96</v>
      </c>
      <c r="G39" s="23" t="s">
        <v>97</v>
      </c>
      <c r="H39" s="24">
        <v>281548022</v>
      </c>
      <c r="I39" s="21" t="s">
        <v>80</v>
      </c>
      <c r="J39" s="115">
        <v>188</v>
      </c>
      <c r="K39" s="25">
        <f t="shared" si="3"/>
        <v>13.160000000000002</v>
      </c>
      <c r="L39" s="69" t="s">
        <v>1102</v>
      </c>
      <c r="M39" s="16" t="s">
        <v>1200</v>
      </c>
      <c r="N39" s="16">
        <v>9494465922</v>
      </c>
      <c r="O39" s="16" t="s">
        <v>1201</v>
      </c>
      <c r="P39" s="16">
        <v>9502887805</v>
      </c>
      <c r="Q39" s="16" t="s">
        <v>1202</v>
      </c>
      <c r="R39" s="16">
        <v>9603690928</v>
      </c>
      <c r="S39" s="16" t="s">
        <v>1203</v>
      </c>
      <c r="T39" s="16">
        <v>-949280661</v>
      </c>
    </row>
    <row r="40" spans="1:20" ht="25.5">
      <c r="A40" s="2">
        <v>2129</v>
      </c>
      <c r="B40" s="22">
        <v>37</v>
      </c>
      <c r="C40" s="21" t="s">
        <v>11</v>
      </c>
      <c r="D40" s="21" t="s">
        <v>71</v>
      </c>
      <c r="E40" s="23" t="s">
        <v>72</v>
      </c>
      <c r="F40" s="21" t="s">
        <v>98</v>
      </c>
      <c r="G40" s="23" t="s">
        <v>99</v>
      </c>
      <c r="H40" s="24">
        <v>281548024</v>
      </c>
      <c r="I40" s="21" t="s">
        <v>86</v>
      </c>
      <c r="J40" s="115">
        <v>8</v>
      </c>
      <c r="K40" s="25">
        <f t="shared" si="3"/>
        <v>0.56000000000000005</v>
      </c>
      <c r="L40" s="69"/>
      <c r="M40" s="16" t="s">
        <v>1200</v>
      </c>
      <c r="N40" s="16">
        <v>9494465922</v>
      </c>
      <c r="O40" s="16" t="s">
        <v>1201</v>
      </c>
      <c r="P40" s="16">
        <v>9502887805</v>
      </c>
      <c r="Q40" s="16" t="s">
        <v>1202</v>
      </c>
      <c r="R40" s="16">
        <v>9603690928</v>
      </c>
      <c r="S40" s="16" t="s">
        <v>1203</v>
      </c>
      <c r="T40" s="16">
        <v>-949280661</v>
      </c>
    </row>
    <row r="41" spans="1:20" ht="25.5">
      <c r="A41" s="2">
        <v>2130</v>
      </c>
      <c r="B41" s="22">
        <v>38</v>
      </c>
      <c r="C41" s="21" t="s">
        <v>11</v>
      </c>
      <c r="D41" s="21" t="s">
        <v>71</v>
      </c>
      <c r="E41" s="23" t="s">
        <v>72</v>
      </c>
      <c r="F41" s="21" t="s">
        <v>100</v>
      </c>
      <c r="G41" s="23" t="s">
        <v>101</v>
      </c>
      <c r="H41" s="24">
        <v>281548028</v>
      </c>
      <c r="I41" s="21" t="s">
        <v>75</v>
      </c>
      <c r="J41" s="115">
        <v>48</v>
      </c>
      <c r="K41" s="25">
        <f t="shared" si="3"/>
        <v>3.3600000000000003</v>
      </c>
      <c r="L41" s="69"/>
      <c r="M41" s="16" t="s">
        <v>1200</v>
      </c>
      <c r="N41" s="16">
        <v>9494465922</v>
      </c>
      <c r="O41" s="16" t="s">
        <v>1201</v>
      </c>
      <c r="P41" s="16">
        <v>9502887805</v>
      </c>
      <c r="Q41" s="16" t="s">
        <v>1202</v>
      </c>
      <c r="R41" s="16">
        <v>9603690928</v>
      </c>
      <c r="S41" s="16" t="s">
        <v>1203</v>
      </c>
      <c r="T41" s="16">
        <v>-949280661</v>
      </c>
    </row>
    <row r="42" spans="1:20" ht="25.5">
      <c r="A42" s="2">
        <v>2131</v>
      </c>
      <c r="B42" s="22">
        <v>39</v>
      </c>
      <c r="C42" s="21" t="s">
        <v>11</v>
      </c>
      <c r="D42" s="21" t="s">
        <v>71</v>
      </c>
      <c r="E42" s="23" t="s">
        <v>72</v>
      </c>
      <c r="F42" s="21" t="s">
        <v>102</v>
      </c>
      <c r="G42" s="23" t="s">
        <v>103</v>
      </c>
      <c r="H42" s="24">
        <v>281548023</v>
      </c>
      <c r="I42" s="21" t="s">
        <v>83</v>
      </c>
      <c r="J42" s="115">
        <v>12</v>
      </c>
      <c r="K42" s="25">
        <f t="shared" si="3"/>
        <v>0.84000000000000008</v>
      </c>
      <c r="L42" s="69"/>
      <c r="M42" s="16" t="s">
        <v>1200</v>
      </c>
      <c r="N42" s="16">
        <v>9494465922</v>
      </c>
      <c r="O42" s="16" t="s">
        <v>1201</v>
      </c>
      <c r="P42" s="16">
        <v>9502887805</v>
      </c>
      <c r="Q42" s="16" t="s">
        <v>1202</v>
      </c>
      <c r="R42" s="16">
        <v>9603690928</v>
      </c>
      <c r="S42" s="16" t="s">
        <v>1203</v>
      </c>
      <c r="T42" s="16">
        <v>-949280661</v>
      </c>
    </row>
    <row r="43" spans="1:20" ht="25.5">
      <c r="A43" s="2">
        <v>2132</v>
      </c>
      <c r="B43" s="22">
        <v>40</v>
      </c>
      <c r="C43" s="21" t="s">
        <v>11</v>
      </c>
      <c r="D43" s="21" t="s">
        <v>71</v>
      </c>
      <c r="E43" s="23" t="s">
        <v>72</v>
      </c>
      <c r="F43" s="21" t="s">
        <v>104</v>
      </c>
      <c r="G43" s="23" t="s">
        <v>105</v>
      </c>
      <c r="H43" s="24">
        <v>281548026</v>
      </c>
      <c r="I43" s="21" t="s">
        <v>106</v>
      </c>
      <c r="J43" s="115">
        <v>38</v>
      </c>
      <c r="K43" s="25">
        <f t="shared" si="3"/>
        <v>2.66</v>
      </c>
      <c r="L43" s="69"/>
      <c r="M43" s="16" t="s">
        <v>1200</v>
      </c>
      <c r="N43" s="16">
        <v>9494465922</v>
      </c>
      <c r="O43" s="16" t="s">
        <v>1201</v>
      </c>
      <c r="P43" s="16">
        <v>9502887805</v>
      </c>
      <c r="Q43" s="16" t="s">
        <v>1202</v>
      </c>
      <c r="R43" s="16">
        <v>9603690928</v>
      </c>
      <c r="S43" s="16" t="s">
        <v>1203</v>
      </c>
      <c r="T43" s="16">
        <v>-949280661</v>
      </c>
    </row>
    <row r="44" spans="1:20" ht="25.5">
      <c r="A44" s="2">
        <v>2133</v>
      </c>
      <c r="B44" s="22">
        <v>41</v>
      </c>
      <c r="C44" s="21" t="s">
        <v>11</v>
      </c>
      <c r="D44" s="21" t="s">
        <v>71</v>
      </c>
      <c r="E44" s="23" t="s">
        <v>72</v>
      </c>
      <c r="F44" s="21" t="s">
        <v>107</v>
      </c>
      <c r="G44" s="23" t="s">
        <v>108</v>
      </c>
      <c r="H44" s="24">
        <v>281548024</v>
      </c>
      <c r="I44" s="21" t="s">
        <v>86</v>
      </c>
      <c r="J44" s="115">
        <v>38</v>
      </c>
      <c r="K44" s="25">
        <f t="shared" si="3"/>
        <v>2.66</v>
      </c>
      <c r="L44" s="69"/>
      <c r="M44" s="16" t="s">
        <v>1200</v>
      </c>
      <c r="N44" s="16">
        <v>9494465922</v>
      </c>
      <c r="O44" s="16" t="s">
        <v>1201</v>
      </c>
      <c r="P44" s="16">
        <v>9502887805</v>
      </c>
      <c r="Q44" s="16" t="s">
        <v>1202</v>
      </c>
      <c r="R44" s="16">
        <v>9603690928</v>
      </c>
      <c r="S44" s="16" t="s">
        <v>1203</v>
      </c>
      <c r="T44" s="16">
        <v>-949280661</v>
      </c>
    </row>
    <row r="45" spans="1:20" ht="25.5">
      <c r="A45" s="2">
        <v>2134</v>
      </c>
      <c r="B45" s="22">
        <v>42</v>
      </c>
      <c r="C45" s="21" t="s">
        <v>11</v>
      </c>
      <c r="D45" s="21" t="s">
        <v>109</v>
      </c>
      <c r="E45" s="23" t="s">
        <v>110</v>
      </c>
      <c r="F45" s="21" t="s">
        <v>111</v>
      </c>
      <c r="G45" s="23" t="s">
        <v>112</v>
      </c>
      <c r="H45" s="24">
        <v>281548003</v>
      </c>
      <c r="I45" s="21" t="s">
        <v>113</v>
      </c>
      <c r="J45" s="115">
        <v>6</v>
      </c>
      <c r="K45" s="25">
        <f t="shared" ref="K45:K58" si="4">J45*0.07</f>
        <v>0.42000000000000004</v>
      </c>
      <c r="L45" s="69" t="s">
        <v>1103</v>
      </c>
      <c r="M45" s="16" t="s">
        <v>1204</v>
      </c>
      <c r="N45" s="16">
        <v>9441792033</v>
      </c>
      <c r="O45" s="16" t="s">
        <v>1205</v>
      </c>
      <c r="P45" s="16">
        <v>8790225284</v>
      </c>
      <c r="Q45" s="16" t="s">
        <v>1206</v>
      </c>
      <c r="R45" s="16">
        <v>9515834535</v>
      </c>
      <c r="S45" s="16" t="s">
        <v>1203</v>
      </c>
      <c r="T45" s="16">
        <v>-949280661</v>
      </c>
    </row>
    <row r="46" spans="1:20" ht="25.5">
      <c r="A46" s="2">
        <v>2135</v>
      </c>
      <c r="B46" s="22">
        <v>43</v>
      </c>
      <c r="C46" s="21" t="s">
        <v>11</v>
      </c>
      <c r="D46" s="21" t="s">
        <v>109</v>
      </c>
      <c r="E46" s="23" t="s">
        <v>110</v>
      </c>
      <c r="F46" s="21" t="s">
        <v>114</v>
      </c>
      <c r="G46" s="23" t="s">
        <v>115</v>
      </c>
      <c r="H46" s="24">
        <v>281548004</v>
      </c>
      <c r="I46" s="21" t="s">
        <v>116</v>
      </c>
      <c r="J46" s="115">
        <v>70</v>
      </c>
      <c r="K46" s="25">
        <f t="shared" si="4"/>
        <v>4.9000000000000004</v>
      </c>
      <c r="L46" s="69"/>
      <c r="M46" s="16" t="s">
        <v>1204</v>
      </c>
      <c r="N46" s="16">
        <v>9441792033</v>
      </c>
      <c r="O46" s="16" t="s">
        <v>1205</v>
      </c>
      <c r="P46" s="16">
        <v>8790225284</v>
      </c>
      <c r="Q46" s="16" t="s">
        <v>1206</v>
      </c>
      <c r="R46" s="16">
        <v>9515834535</v>
      </c>
      <c r="S46" s="16" t="s">
        <v>1203</v>
      </c>
      <c r="T46" s="16">
        <v>-949280661</v>
      </c>
    </row>
    <row r="47" spans="1:20" ht="25.5">
      <c r="A47" s="2">
        <v>2136</v>
      </c>
      <c r="B47" s="22">
        <v>44</v>
      </c>
      <c r="C47" s="21" t="s">
        <v>11</v>
      </c>
      <c r="D47" s="21" t="s">
        <v>109</v>
      </c>
      <c r="E47" s="23" t="s">
        <v>110</v>
      </c>
      <c r="F47" s="21" t="s">
        <v>117</v>
      </c>
      <c r="G47" s="23" t="s">
        <v>118</v>
      </c>
      <c r="H47" s="24">
        <v>281548007</v>
      </c>
      <c r="I47" s="21" t="s">
        <v>119</v>
      </c>
      <c r="J47" s="115">
        <v>15</v>
      </c>
      <c r="K47" s="25">
        <f t="shared" si="4"/>
        <v>1.05</v>
      </c>
      <c r="L47" s="69"/>
      <c r="M47" s="16" t="s">
        <v>1204</v>
      </c>
      <c r="N47" s="16">
        <v>9441792033</v>
      </c>
      <c r="O47" s="16" t="s">
        <v>1205</v>
      </c>
      <c r="P47" s="16">
        <v>8790225284</v>
      </c>
      <c r="Q47" s="16" t="s">
        <v>1206</v>
      </c>
      <c r="R47" s="16">
        <v>9515834535</v>
      </c>
      <c r="S47" s="16" t="s">
        <v>1203</v>
      </c>
      <c r="T47" s="16">
        <v>-949280661</v>
      </c>
    </row>
    <row r="48" spans="1:20" ht="25.5">
      <c r="A48" s="2">
        <v>2137</v>
      </c>
      <c r="B48" s="22">
        <v>45</v>
      </c>
      <c r="C48" s="21" t="s">
        <v>11</v>
      </c>
      <c r="D48" s="21" t="s">
        <v>109</v>
      </c>
      <c r="E48" s="23" t="s">
        <v>110</v>
      </c>
      <c r="F48" s="21" t="s">
        <v>120</v>
      </c>
      <c r="G48" s="23" t="s">
        <v>121</v>
      </c>
      <c r="H48" s="24">
        <v>281548005</v>
      </c>
      <c r="I48" s="21" t="s">
        <v>122</v>
      </c>
      <c r="J48" s="115">
        <v>22</v>
      </c>
      <c r="K48" s="25">
        <f t="shared" si="4"/>
        <v>1.54</v>
      </c>
      <c r="L48" s="69"/>
      <c r="M48" s="16" t="s">
        <v>1204</v>
      </c>
      <c r="N48" s="16">
        <v>9441792033</v>
      </c>
      <c r="O48" s="16" t="s">
        <v>1205</v>
      </c>
      <c r="P48" s="16">
        <v>8790225284</v>
      </c>
      <c r="Q48" s="16" t="s">
        <v>1206</v>
      </c>
      <c r="R48" s="16">
        <v>9515834535</v>
      </c>
      <c r="S48" s="16" t="s">
        <v>1203</v>
      </c>
      <c r="T48" s="16">
        <v>-949280661</v>
      </c>
    </row>
    <row r="49" spans="1:20" ht="25.5">
      <c r="A49" s="2">
        <v>2138</v>
      </c>
      <c r="B49" s="22">
        <v>46</v>
      </c>
      <c r="C49" s="21" t="s">
        <v>11</v>
      </c>
      <c r="D49" s="21" t="s">
        <v>109</v>
      </c>
      <c r="E49" s="23" t="s">
        <v>110</v>
      </c>
      <c r="F49" s="21" t="s">
        <v>109</v>
      </c>
      <c r="G49" s="23" t="s">
        <v>110</v>
      </c>
      <c r="H49" s="24">
        <v>281548004</v>
      </c>
      <c r="I49" s="21" t="s">
        <v>116</v>
      </c>
      <c r="J49" s="115">
        <v>147</v>
      </c>
      <c r="K49" s="25">
        <f t="shared" si="4"/>
        <v>10.290000000000001</v>
      </c>
      <c r="L49" s="69"/>
      <c r="M49" s="16" t="s">
        <v>1204</v>
      </c>
      <c r="N49" s="16">
        <v>9441792033</v>
      </c>
      <c r="O49" s="16" t="s">
        <v>1205</v>
      </c>
      <c r="P49" s="16">
        <v>8790225284</v>
      </c>
      <c r="Q49" s="16" t="s">
        <v>1206</v>
      </c>
      <c r="R49" s="16">
        <v>9515834535</v>
      </c>
      <c r="S49" s="16" t="s">
        <v>1203</v>
      </c>
      <c r="T49" s="16">
        <v>-949280661</v>
      </c>
    </row>
    <row r="50" spans="1:20" ht="25.5">
      <c r="A50" s="2">
        <v>2139</v>
      </c>
      <c r="B50" s="22">
        <v>47</v>
      </c>
      <c r="C50" s="21" t="s">
        <v>11</v>
      </c>
      <c r="D50" s="21" t="s">
        <v>109</v>
      </c>
      <c r="E50" s="23" t="s">
        <v>110</v>
      </c>
      <c r="F50" s="21" t="s">
        <v>123</v>
      </c>
      <c r="G50" s="23" t="s">
        <v>124</v>
      </c>
      <c r="H50" s="24">
        <v>281548007</v>
      </c>
      <c r="I50" s="21" t="s">
        <v>119</v>
      </c>
      <c r="J50" s="115">
        <v>62</v>
      </c>
      <c r="K50" s="25">
        <f t="shared" si="4"/>
        <v>4.3400000000000007</v>
      </c>
      <c r="L50" s="69"/>
      <c r="M50" s="16" t="s">
        <v>1204</v>
      </c>
      <c r="N50" s="16">
        <v>9441792033</v>
      </c>
      <c r="O50" s="16" t="s">
        <v>1205</v>
      </c>
      <c r="P50" s="16">
        <v>8790225284</v>
      </c>
      <c r="Q50" s="16" t="s">
        <v>1206</v>
      </c>
      <c r="R50" s="16">
        <v>9515834535</v>
      </c>
      <c r="S50" s="16" t="s">
        <v>1203</v>
      </c>
      <c r="T50" s="16">
        <v>-949280661</v>
      </c>
    </row>
    <row r="51" spans="1:20" ht="25.5">
      <c r="A51" s="2">
        <v>2140</v>
      </c>
      <c r="B51" s="22">
        <v>48</v>
      </c>
      <c r="C51" s="21" t="s">
        <v>11</v>
      </c>
      <c r="D51" s="21" t="s">
        <v>109</v>
      </c>
      <c r="E51" s="23" t="s">
        <v>110</v>
      </c>
      <c r="F51" s="21" t="s">
        <v>125</v>
      </c>
      <c r="G51" s="23" t="s">
        <v>126</v>
      </c>
      <c r="H51" s="24">
        <v>281548003</v>
      </c>
      <c r="I51" s="21" t="s">
        <v>113</v>
      </c>
      <c r="J51" s="115">
        <v>40</v>
      </c>
      <c r="K51" s="25">
        <f t="shared" si="4"/>
        <v>2.8000000000000003</v>
      </c>
      <c r="L51" s="69" t="s">
        <v>1104</v>
      </c>
      <c r="M51" s="16" t="s">
        <v>1204</v>
      </c>
      <c r="N51" s="16">
        <v>9441792033</v>
      </c>
      <c r="O51" s="16" t="s">
        <v>1205</v>
      </c>
      <c r="P51" s="16">
        <v>8790225284</v>
      </c>
      <c r="Q51" s="16" t="s">
        <v>1206</v>
      </c>
      <c r="R51" s="16">
        <v>9515834535</v>
      </c>
      <c r="S51" s="16" t="s">
        <v>1203</v>
      </c>
      <c r="T51" s="16">
        <v>-949280661</v>
      </c>
    </row>
    <row r="52" spans="1:20" ht="25.5">
      <c r="A52" s="2">
        <v>2141</v>
      </c>
      <c r="B52" s="22">
        <v>49</v>
      </c>
      <c r="C52" s="21" t="s">
        <v>11</v>
      </c>
      <c r="D52" s="21" t="s">
        <v>109</v>
      </c>
      <c r="E52" s="23" t="s">
        <v>110</v>
      </c>
      <c r="F52" s="21" t="s">
        <v>127</v>
      </c>
      <c r="G52" s="23" t="s">
        <v>128</v>
      </c>
      <c r="H52" s="24">
        <v>281548007</v>
      </c>
      <c r="I52" s="21" t="s">
        <v>119</v>
      </c>
      <c r="J52" s="115">
        <v>7</v>
      </c>
      <c r="K52" s="25">
        <f t="shared" si="4"/>
        <v>0.49000000000000005</v>
      </c>
      <c r="L52" s="69"/>
      <c r="M52" s="16" t="s">
        <v>1204</v>
      </c>
      <c r="N52" s="16">
        <v>9441792033</v>
      </c>
      <c r="O52" s="16" t="s">
        <v>1205</v>
      </c>
      <c r="P52" s="16">
        <v>8790225284</v>
      </c>
      <c r="Q52" s="16" t="s">
        <v>1206</v>
      </c>
      <c r="R52" s="16">
        <v>9515834535</v>
      </c>
      <c r="S52" s="16" t="s">
        <v>1203</v>
      </c>
      <c r="T52" s="16">
        <v>-949280661</v>
      </c>
    </row>
    <row r="53" spans="1:20" ht="25.5">
      <c r="A53" s="2">
        <v>2142</v>
      </c>
      <c r="B53" s="22">
        <v>50</v>
      </c>
      <c r="C53" s="21" t="s">
        <v>11</v>
      </c>
      <c r="D53" s="21" t="s">
        <v>109</v>
      </c>
      <c r="E53" s="23" t="s">
        <v>110</v>
      </c>
      <c r="F53" s="21" t="s">
        <v>129</v>
      </c>
      <c r="G53" s="23" t="s">
        <v>130</v>
      </c>
      <c r="H53" s="21" t="s">
        <v>10</v>
      </c>
      <c r="I53" s="21"/>
      <c r="J53" s="23" t="s">
        <v>10</v>
      </c>
      <c r="K53" s="25">
        <v>2</v>
      </c>
      <c r="L53" s="69"/>
      <c r="M53" s="16" t="s">
        <v>1204</v>
      </c>
      <c r="N53" s="16">
        <v>9441792033</v>
      </c>
      <c r="O53" s="16" t="s">
        <v>1205</v>
      </c>
      <c r="P53" s="16">
        <v>8790225284</v>
      </c>
      <c r="Q53" s="16" t="s">
        <v>1206</v>
      </c>
      <c r="R53" s="16">
        <v>9515834535</v>
      </c>
      <c r="S53" s="16" t="s">
        <v>1203</v>
      </c>
      <c r="T53" s="16">
        <v>-949280661</v>
      </c>
    </row>
    <row r="54" spans="1:20" ht="25.5">
      <c r="A54" s="2">
        <v>2143</v>
      </c>
      <c r="B54" s="22">
        <v>51</v>
      </c>
      <c r="C54" s="21" t="s">
        <v>11</v>
      </c>
      <c r="D54" s="21" t="s">
        <v>109</v>
      </c>
      <c r="E54" s="23" t="s">
        <v>110</v>
      </c>
      <c r="F54" s="21" t="s">
        <v>131</v>
      </c>
      <c r="G54" s="23" t="s">
        <v>132</v>
      </c>
      <c r="H54" s="24">
        <v>281548005</v>
      </c>
      <c r="I54" s="21" t="s">
        <v>122</v>
      </c>
      <c r="J54" s="115">
        <v>56</v>
      </c>
      <c r="K54" s="25">
        <f t="shared" si="4"/>
        <v>3.9200000000000004</v>
      </c>
      <c r="L54" s="69"/>
      <c r="M54" s="16" t="s">
        <v>1204</v>
      </c>
      <c r="N54" s="16">
        <v>9441792033</v>
      </c>
      <c r="O54" s="16" t="s">
        <v>1205</v>
      </c>
      <c r="P54" s="16">
        <v>8790225284</v>
      </c>
      <c r="Q54" s="16" t="s">
        <v>1206</v>
      </c>
      <c r="R54" s="16">
        <v>9515834535</v>
      </c>
      <c r="S54" s="16" t="s">
        <v>1203</v>
      </c>
      <c r="T54" s="16">
        <v>-949280661</v>
      </c>
    </row>
    <row r="55" spans="1:20" ht="25.5">
      <c r="A55" s="2">
        <v>2144</v>
      </c>
      <c r="B55" s="22">
        <v>52</v>
      </c>
      <c r="C55" s="21" t="s">
        <v>11</v>
      </c>
      <c r="D55" s="21" t="s">
        <v>109</v>
      </c>
      <c r="E55" s="23" t="s">
        <v>110</v>
      </c>
      <c r="F55" s="21" t="s">
        <v>133</v>
      </c>
      <c r="G55" s="23" t="s">
        <v>134</v>
      </c>
      <c r="H55" s="24">
        <v>281548004</v>
      </c>
      <c r="I55" s="21" t="s">
        <v>116</v>
      </c>
      <c r="J55" s="115">
        <v>25</v>
      </c>
      <c r="K55" s="25">
        <f t="shared" si="4"/>
        <v>1.7500000000000002</v>
      </c>
      <c r="L55" s="69"/>
      <c r="M55" s="16" t="s">
        <v>1204</v>
      </c>
      <c r="N55" s="16">
        <v>9441792033</v>
      </c>
      <c r="O55" s="16" t="s">
        <v>1205</v>
      </c>
      <c r="P55" s="16">
        <v>8790225284</v>
      </c>
      <c r="Q55" s="16" t="s">
        <v>1206</v>
      </c>
      <c r="R55" s="16">
        <v>9515834535</v>
      </c>
      <c r="S55" s="16" t="s">
        <v>1203</v>
      </c>
      <c r="T55" s="16">
        <v>-949280661</v>
      </c>
    </row>
    <row r="56" spans="1:20" ht="25.5">
      <c r="A56" s="2">
        <v>2145</v>
      </c>
      <c r="B56" s="22">
        <v>53</v>
      </c>
      <c r="C56" s="21" t="s">
        <v>11</v>
      </c>
      <c r="D56" s="21" t="s">
        <v>109</v>
      </c>
      <c r="E56" s="23" t="s">
        <v>110</v>
      </c>
      <c r="F56" s="21" t="s">
        <v>135</v>
      </c>
      <c r="G56" s="23" t="s">
        <v>136</v>
      </c>
      <c r="H56" s="24">
        <v>281548002</v>
      </c>
      <c r="I56" s="21" t="s">
        <v>137</v>
      </c>
      <c r="J56" s="115">
        <v>61</v>
      </c>
      <c r="K56" s="25">
        <f t="shared" si="4"/>
        <v>4.2700000000000005</v>
      </c>
      <c r="L56" s="69"/>
      <c r="M56" s="16" t="s">
        <v>1204</v>
      </c>
      <c r="N56" s="16">
        <v>9441792033</v>
      </c>
      <c r="O56" s="16" t="s">
        <v>1205</v>
      </c>
      <c r="P56" s="16">
        <v>8790225284</v>
      </c>
      <c r="Q56" s="16" t="s">
        <v>1206</v>
      </c>
      <c r="R56" s="16">
        <v>9515834535</v>
      </c>
      <c r="S56" s="16" t="s">
        <v>1203</v>
      </c>
      <c r="T56" s="16">
        <v>-949280661</v>
      </c>
    </row>
    <row r="57" spans="1:20" ht="25.5">
      <c r="A57" s="2">
        <v>2146</v>
      </c>
      <c r="B57" s="22">
        <v>54</v>
      </c>
      <c r="C57" s="21" t="s">
        <v>11</v>
      </c>
      <c r="D57" s="21" t="s">
        <v>109</v>
      </c>
      <c r="E57" s="23" t="s">
        <v>110</v>
      </c>
      <c r="F57" s="21" t="s">
        <v>138</v>
      </c>
      <c r="G57" s="23" t="s">
        <v>139</v>
      </c>
      <c r="H57" s="24">
        <v>281548002</v>
      </c>
      <c r="I57" s="21" t="s">
        <v>137</v>
      </c>
      <c r="J57" s="115">
        <v>36</v>
      </c>
      <c r="K57" s="25">
        <f t="shared" si="4"/>
        <v>2.5200000000000005</v>
      </c>
      <c r="L57" s="69"/>
      <c r="M57" s="16" t="s">
        <v>1204</v>
      </c>
      <c r="N57" s="16">
        <v>9441792033</v>
      </c>
      <c r="O57" s="16" t="s">
        <v>1205</v>
      </c>
      <c r="P57" s="16">
        <v>8790225284</v>
      </c>
      <c r="Q57" s="16" t="s">
        <v>1206</v>
      </c>
      <c r="R57" s="16">
        <v>9515834535</v>
      </c>
      <c r="S57" s="16" t="s">
        <v>1203</v>
      </c>
      <c r="T57" s="16">
        <v>-949280661</v>
      </c>
    </row>
    <row r="58" spans="1:20" ht="25.5">
      <c r="A58" s="2">
        <v>2147</v>
      </c>
      <c r="B58" s="22">
        <v>55</v>
      </c>
      <c r="C58" s="21" t="s">
        <v>11</v>
      </c>
      <c r="D58" s="21" t="s">
        <v>109</v>
      </c>
      <c r="E58" s="23" t="s">
        <v>110</v>
      </c>
      <c r="F58" s="21" t="s">
        <v>140</v>
      </c>
      <c r="G58" s="23" t="s">
        <v>141</v>
      </c>
      <c r="H58" s="24">
        <v>281548004</v>
      </c>
      <c r="I58" s="21" t="s">
        <v>116</v>
      </c>
      <c r="J58" s="115">
        <v>8</v>
      </c>
      <c r="K58" s="25">
        <f t="shared" si="4"/>
        <v>0.56000000000000005</v>
      </c>
      <c r="L58" s="69"/>
      <c r="M58" s="16" t="s">
        <v>1204</v>
      </c>
      <c r="N58" s="16">
        <v>9441792033</v>
      </c>
      <c r="O58" s="16" t="s">
        <v>1205</v>
      </c>
      <c r="P58" s="16">
        <v>8790225284</v>
      </c>
      <c r="Q58" s="16" t="s">
        <v>1206</v>
      </c>
      <c r="R58" s="16">
        <v>9515834535</v>
      </c>
      <c r="S58" s="16" t="s">
        <v>1203</v>
      </c>
      <c r="T58" s="16">
        <v>-949280661</v>
      </c>
    </row>
    <row r="59" spans="1:20" ht="25.5" customHeight="1">
      <c r="A59" s="2">
        <v>2148</v>
      </c>
      <c r="B59" s="22">
        <v>56</v>
      </c>
      <c r="C59" s="21" t="s">
        <v>11</v>
      </c>
      <c r="D59" s="21" t="s">
        <v>142</v>
      </c>
      <c r="E59" s="23" t="s">
        <v>143</v>
      </c>
      <c r="F59" s="21" t="s">
        <v>144</v>
      </c>
      <c r="G59" s="23" t="s">
        <v>145</v>
      </c>
      <c r="H59" s="24">
        <v>281548015</v>
      </c>
      <c r="I59" s="21" t="s">
        <v>11</v>
      </c>
      <c r="J59" s="115">
        <v>9</v>
      </c>
      <c r="K59" s="25">
        <f t="shared" ref="K59:K73" si="5">J59*0.07</f>
        <v>0.63000000000000012</v>
      </c>
      <c r="L59" s="69" t="s">
        <v>1261</v>
      </c>
      <c r="M59" s="16" t="s">
        <v>1194</v>
      </c>
      <c r="N59" s="16">
        <v>8008893424</v>
      </c>
      <c r="O59" s="16" t="s">
        <v>1207</v>
      </c>
      <c r="P59" s="16">
        <v>8185949963</v>
      </c>
      <c r="Q59" s="16" t="s">
        <v>1208</v>
      </c>
      <c r="R59" s="16">
        <v>9618239468</v>
      </c>
      <c r="S59" s="16" t="s">
        <v>1193</v>
      </c>
      <c r="T59" s="16">
        <v>-961823946</v>
      </c>
    </row>
    <row r="60" spans="1:20" ht="25.5">
      <c r="A60" s="2">
        <v>2149</v>
      </c>
      <c r="B60" s="22">
        <v>57</v>
      </c>
      <c r="C60" s="21" t="s">
        <v>11</v>
      </c>
      <c r="D60" s="21" t="s">
        <v>142</v>
      </c>
      <c r="E60" s="23" t="s">
        <v>143</v>
      </c>
      <c r="F60" s="21" t="s">
        <v>146</v>
      </c>
      <c r="G60" s="23" t="s">
        <v>147</v>
      </c>
      <c r="H60" s="24">
        <v>281548013</v>
      </c>
      <c r="I60" s="21" t="s">
        <v>148</v>
      </c>
      <c r="J60" s="115">
        <v>15</v>
      </c>
      <c r="K60" s="25">
        <f t="shared" si="5"/>
        <v>1.05</v>
      </c>
      <c r="L60" s="69"/>
      <c r="M60" s="16" t="s">
        <v>1194</v>
      </c>
      <c r="N60" s="16">
        <v>8008893424</v>
      </c>
      <c r="O60" s="16" t="s">
        <v>1207</v>
      </c>
      <c r="P60" s="16">
        <v>8185949963</v>
      </c>
      <c r="Q60" s="16" t="s">
        <v>1208</v>
      </c>
      <c r="R60" s="16">
        <v>9618239468</v>
      </c>
      <c r="S60" s="16" t="s">
        <v>1193</v>
      </c>
      <c r="T60" s="16">
        <v>-961823946</v>
      </c>
    </row>
    <row r="61" spans="1:20" ht="25.5">
      <c r="A61" s="2">
        <v>2150</v>
      </c>
      <c r="B61" s="22">
        <v>58</v>
      </c>
      <c r="C61" s="21" t="s">
        <v>11</v>
      </c>
      <c r="D61" s="21" t="s">
        <v>142</v>
      </c>
      <c r="E61" s="23" t="s">
        <v>143</v>
      </c>
      <c r="F61" s="21" t="s">
        <v>149</v>
      </c>
      <c r="G61" s="23" t="s">
        <v>150</v>
      </c>
      <c r="H61" s="24">
        <v>281548015</v>
      </c>
      <c r="I61" s="21" t="s">
        <v>11</v>
      </c>
      <c r="J61" s="115">
        <v>11</v>
      </c>
      <c r="K61" s="25">
        <f t="shared" si="5"/>
        <v>0.77</v>
      </c>
      <c r="L61" s="69"/>
      <c r="M61" s="16" t="s">
        <v>1194</v>
      </c>
      <c r="N61" s="16">
        <v>8008893424</v>
      </c>
      <c r="O61" s="16" t="s">
        <v>1207</v>
      </c>
      <c r="P61" s="16">
        <v>8185949963</v>
      </c>
      <c r="Q61" s="16" t="s">
        <v>1208</v>
      </c>
      <c r="R61" s="16">
        <v>9618239468</v>
      </c>
      <c r="S61" s="16" t="s">
        <v>1193</v>
      </c>
      <c r="T61" s="16">
        <v>-961823946</v>
      </c>
    </row>
    <row r="62" spans="1:20" ht="25.5">
      <c r="A62" s="2">
        <v>2151</v>
      </c>
      <c r="B62" s="22">
        <v>59</v>
      </c>
      <c r="C62" s="21" t="s">
        <v>11</v>
      </c>
      <c r="D62" s="21" t="s">
        <v>142</v>
      </c>
      <c r="E62" s="23" t="s">
        <v>143</v>
      </c>
      <c r="F62" s="21" t="s">
        <v>151</v>
      </c>
      <c r="G62" s="23" t="s">
        <v>152</v>
      </c>
      <c r="H62" s="24">
        <v>281548015</v>
      </c>
      <c r="I62" s="21" t="s">
        <v>11</v>
      </c>
      <c r="J62" s="115">
        <v>140</v>
      </c>
      <c r="K62" s="25">
        <f t="shared" si="5"/>
        <v>9.8000000000000007</v>
      </c>
      <c r="L62" s="69"/>
      <c r="M62" s="16" t="s">
        <v>1194</v>
      </c>
      <c r="N62" s="16">
        <v>8008893424</v>
      </c>
      <c r="O62" s="16" t="s">
        <v>1207</v>
      </c>
      <c r="P62" s="16">
        <v>8185949963</v>
      </c>
      <c r="Q62" s="16" t="s">
        <v>1208</v>
      </c>
      <c r="R62" s="16">
        <v>9618239468</v>
      </c>
      <c r="S62" s="16" t="s">
        <v>1193</v>
      </c>
      <c r="T62" s="16">
        <v>-961823946</v>
      </c>
    </row>
    <row r="63" spans="1:20" ht="25.5">
      <c r="A63" s="2">
        <v>2152</v>
      </c>
      <c r="B63" s="22">
        <v>60</v>
      </c>
      <c r="C63" s="21" t="s">
        <v>11</v>
      </c>
      <c r="D63" s="21" t="s">
        <v>142</v>
      </c>
      <c r="E63" s="23" t="s">
        <v>143</v>
      </c>
      <c r="F63" s="21" t="s">
        <v>153</v>
      </c>
      <c r="G63" s="23" t="s">
        <v>154</v>
      </c>
      <c r="H63" s="24">
        <v>281548015</v>
      </c>
      <c r="I63" s="21" t="s">
        <v>11</v>
      </c>
      <c r="J63" s="115">
        <v>257</v>
      </c>
      <c r="K63" s="25">
        <f t="shared" si="5"/>
        <v>17.990000000000002</v>
      </c>
      <c r="L63" s="69"/>
      <c r="M63" s="16" t="s">
        <v>1194</v>
      </c>
      <c r="N63" s="16">
        <v>8008893424</v>
      </c>
      <c r="O63" s="16" t="s">
        <v>1207</v>
      </c>
      <c r="P63" s="16">
        <v>8185949963</v>
      </c>
      <c r="Q63" s="16" t="s">
        <v>1208</v>
      </c>
      <c r="R63" s="16">
        <v>9618239468</v>
      </c>
      <c r="S63" s="16" t="s">
        <v>1193</v>
      </c>
      <c r="T63" s="16">
        <v>-961823946</v>
      </c>
    </row>
    <row r="64" spans="1:20" ht="31.5" customHeight="1">
      <c r="A64" s="2">
        <v>2153</v>
      </c>
      <c r="B64" s="22">
        <v>61</v>
      </c>
      <c r="C64" s="21" t="s">
        <v>11</v>
      </c>
      <c r="D64" s="21" t="s">
        <v>142</v>
      </c>
      <c r="E64" s="23" t="s">
        <v>143</v>
      </c>
      <c r="F64" s="21" t="s">
        <v>155</v>
      </c>
      <c r="G64" s="23" t="s">
        <v>156</v>
      </c>
      <c r="H64" s="24">
        <v>281548015</v>
      </c>
      <c r="I64" s="21" t="s">
        <v>11</v>
      </c>
      <c r="J64" s="115">
        <v>21</v>
      </c>
      <c r="K64" s="25">
        <f t="shared" si="5"/>
        <v>1.4700000000000002</v>
      </c>
      <c r="L64" s="69"/>
      <c r="M64" s="16" t="s">
        <v>1194</v>
      </c>
      <c r="N64" s="16">
        <v>8008893424</v>
      </c>
      <c r="O64" s="16" t="s">
        <v>1207</v>
      </c>
      <c r="P64" s="16">
        <v>8185949963</v>
      </c>
      <c r="Q64" s="16" t="s">
        <v>1208</v>
      </c>
      <c r="R64" s="16">
        <v>9618239468</v>
      </c>
      <c r="S64" s="16" t="s">
        <v>1193</v>
      </c>
      <c r="T64" s="16">
        <v>-961823946</v>
      </c>
    </row>
    <row r="65" spans="1:20" ht="31.5" customHeight="1">
      <c r="A65" s="2">
        <v>2154</v>
      </c>
      <c r="B65" s="22">
        <v>62</v>
      </c>
      <c r="C65" s="21" t="s">
        <v>11</v>
      </c>
      <c r="D65" s="21" t="s">
        <v>142</v>
      </c>
      <c r="E65" s="23" t="s">
        <v>143</v>
      </c>
      <c r="F65" s="21" t="s">
        <v>142</v>
      </c>
      <c r="G65" s="23" t="s">
        <v>143</v>
      </c>
      <c r="H65" s="24">
        <v>281548015</v>
      </c>
      <c r="I65" s="21" t="s">
        <v>11</v>
      </c>
      <c r="J65" s="115">
        <v>313</v>
      </c>
      <c r="K65" s="25">
        <f t="shared" si="5"/>
        <v>21.910000000000004</v>
      </c>
      <c r="L65" s="69"/>
      <c r="M65" s="16" t="s">
        <v>1194</v>
      </c>
      <c r="N65" s="16">
        <v>8008893424</v>
      </c>
      <c r="O65" s="16" t="s">
        <v>1207</v>
      </c>
      <c r="P65" s="16">
        <v>8185949963</v>
      </c>
      <c r="Q65" s="16" t="s">
        <v>1208</v>
      </c>
      <c r="R65" s="16">
        <v>9618239468</v>
      </c>
      <c r="S65" s="16" t="s">
        <v>1193</v>
      </c>
      <c r="T65" s="16">
        <v>-961823946</v>
      </c>
    </row>
    <row r="66" spans="1:20" ht="31.5" customHeight="1">
      <c r="A66" s="2">
        <v>2155</v>
      </c>
      <c r="B66" s="22">
        <v>63</v>
      </c>
      <c r="C66" s="21" t="s">
        <v>11</v>
      </c>
      <c r="D66" s="21" t="s">
        <v>142</v>
      </c>
      <c r="E66" s="23" t="s">
        <v>143</v>
      </c>
      <c r="F66" s="21" t="s">
        <v>157</v>
      </c>
      <c r="G66" s="23" t="s">
        <v>158</v>
      </c>
      <c r="H66" s="24">
        <v>281548015</v>
      </c>
      <c r="I66" s="21" t="s">
        <v>11</v>
      </c>
      <c r="J66" s="115">
        <v>61</v>
      </c>
      <c r="K66" s="25">
        <f t="shared" si="5"/>
        <v>4.2700000000000005</v>
      </c>
      <c r="L66" s="69"/>
      <c r="M66" s="16" t="s">
        <v>1194</v>
      </c>
      <c r="N66" s="16">
        <v>8008893424</v>
      </c>
      <c r="O66" s="16" t="s">
        <v>1207</v>
      </c>
      <c r="P66" s="16">
        <v>8185949963</v>
      </c>
      <c r="Q66" s="16" t="s">
        <v>1208</v>
      </c>
      <c r="R66" s="16">
        <v>9618239468</v>
      </c>
      <c r="S66" s="16" t="s">
        <v>1193</v>
      </c>
      <c r="T66" s="16">
        <v>-961823946</v>
      </c>
    </row>
    <row r="67" spans="1:20" ht="25.5">
      <c r="A67" s="2">
        <v>2156</v>
      </c>
      <c r="B67" s="22">
        <v>64</v>
      </c>
      <c r="C67" s="21" t="s">
        <v>11</v>
      </c>
      <c r="D67" s="21" t="s">
        <v>142</v>
      </c>
      <c r="E67" s="23" t="s">
        <v>143</v>
      </c>
      <c r="F67" s="21" t="s">
        <v>159</v>
      </c>
      <c r="G67" s="23" t="s">
        <v>160</v>
      </c>
      <c r="H67" s="24">
        <v>281548015</v>
      </c>
      <c r="I67" s="21" t="s">
        <v>11</v>
      </c>
      <c r="J67" s="115">
        <v>35</v>
      </c>
      <c r="K67" s="25">
        <f t="shared" si="5"/>
        <v>2.4500000000000002</v>
      </c>
      <c r="L67" s="69" t="s">
        <v>1262</v>
      </c>
      <c r="M67" s="16" t="s">
        <v>1194</v>
      </c>
      <c r="N67" s="16">
        <v>8008893424</v>
      </c>
      <c r="O67" s="16" t="s">
        <v>1207</v>
      </c>
      <c r="P67" s="16">
        <v>8185949963</v>
      </c>
      <c r="Q67" s="16" t="s">
        <v>1208</v>
      </c>
      <c r="R67" s="16">
        <v>9618239468</v>
      </c>
      <c r="S67" s="16" t="s">
        <v>1193</v>
      </c>
      <c r="T67" s="16">
        <v>-961823946</v>
      </c>
    </row>
    <row r="68" spans="1:20" ht="25.5">
      <c r="A68" s="2">
        <v>2157</v>
      </c>
      <c r="B68" s="22">
        <v>65</v>
      </c>
      <c r="C68" s="21" t="s">
        <v>11</v>
      </c>
      <c r="D68" s="21" t="s">
        <v>142</v>
      </c>
      <c r="E68" s="23" t="s">
        <v>143</v>
      </c>
      <c r="F68" s="21" t="s">
        <v>161</v>
      </c>
      <c r="G68" s="23" t="s">
        <v>162</v>
      </c>
      <c r="H68" s="24">
        <v>281548015</v>
      </c>
      <c r="I68" s="21" t="s">
        <v>11</v>
      </c>
      <c r="J68" s="115">
        <v>15</v>
      </c>
      <c r="K68" s="25">
        <f t="shared" si="5"/>
        <v>1.05</v>
      </c>
      <c r="L68" s="69"/>
      <c r="M68" s="16" t="s">
        <v>1194</v>
      </c>
      <c r="N68" s="16">
        <v>8008893424</v>
      </c>
      <c r="O68" s="16" t="s">
        <v>1207</v>
      </c>
      <c r="P68" s="16">
        <v>8185949963</v>
      </c>
      <c r="Q68" s="16" t="s">
        <v>1208</v>
      </c>
      <c r="R68" s="16">
        <v>9618239468</v>
      </c>
      <c r="S68" s="16" t="s">
        <v>1193</v>
      </c>
      <c r="T68" s="16">
        <v>-961823946</v>
      </c>
    </row>
    <row r="69" spans="1:20" ht="25.5">
      <c r="A69" s="2">
        <v>2158</v>
      </c>
      <c r="B69" s="22">
        <v>66</v>
      </c>
      <c r="C69" s="21" t="s">
        <v>11</v>
      </c>
      <c r="D69" s="21" t="s">
        <v>142</v>
      </c>
      <c r="E69" s="23" t="s">
        <v>143</v>
      </c>
      <c r="F69" s="21" t="s">
        <v>163</v>
      </c>
      <c r="G69" s="23" t="s">
        <v>164</v>
      </c>
      <c r="H69" s="24">
        <v>281548013</v>
      </c>
      <c r="I69" s="21" t="s">
        <v>148</v>
      </c>
      <c r="J69" s="115">
        <v>41</v>
      </c>
      <c r="K69" s="25">
        <f t="shared" si="5"/>
        <v>2.87</v>
      </c>
      <c r="L69" s="69"/>
      <c r="M69" s="16" t="s">
        <v>1194</v>
      </c>
      <c r="N69" s="16">
        <v>8008893424</v>
      </c>
      <c r="O69" s="16" t="s">
        <v>1207</v>
      </c>
      <c r="P69" s="16">
        <v>8185949963</v>
      </c>
      <c r="Q69" s="16" t="s">
        <v>1208</v>
      </c>
      <c r="R69" s="16">
        <v>9618239468</v>
      </c>
      <c r="S69" s="16" t="s">
        <v>1193</v>
      </c>
      <c r="T69" s="16">
        <v>-961823946</v>
      </c>
    </row>
    <row r="70" spans="1:20" ht="25.5">
      <c r="A70" s="2">
        <v>2159</v>
      </c>
      <c r="B70" s="22">
        <v>67</v>
      </c>
      <c r="C70" s="21" t="s">
        <v>11</v>
      </c>
      <c r="D70" s="21" t="s">
        <v>142</v>
      </c>
      <c r="E70" s="23" t="s">
        <v>143</v>
      </c>
      <c r="F70" s="21" t="s">
        <v>165</v>
      </c>
      <c r="G70" s="23" t="s">
        <v>166</v>
      </c>
      <c r="H70" s="24">
        <v>281548014</v>
      </c>
      <c r="I70" s="21" t="s">
        <v>167</v>
      </c>
      <c r="J70" s="115">
        <v>32</v>
      </c>
      <c r="K70" s="25">
        <f t="shared" si="5"/>
        <v>2.2400000000000002</v>
      </c>
      <c r="L70" s="69"/>
      <c r="M70" s="16" t="s">
        <v>1194</v>
      </c>
      <c r="N70" s="16">
        <v>8008893424</v>
      </c>
      <c r="O70" s="16" t="s">
        <v>1207</v>
      </c>
      <c r="P70" s="16">
        <v>8185949963</v>
      </c>
      <c r="Q70" s="16" t="s">
        <v>1208</v>
      </c>
      <c r="R70" s="16">
        <v>9618239468</v>
      </c>
      <c r="S70" s="16" t="s">
        <v>1193</v>
      </c>
      <c r="T70" s="16">
        <v>-961823946</v>
      </c>
    </row>
    <row r="71" spans="1:20" ht="25.5">
      <c r="A71" s="2">
        <v>2160</v>
      </c>
      <c r="B71" s="22">
        <v>68</v>
      </c>
      <c r="C71" s="21" t="s">
        <v>11</v>
      </c>
      <c r="D71" s="21" t="s">
        <v>142</v>
      </c>
      <c r="E71" s="23" t="s">
        <v>143</v>
      </c>
      <c r="F71" s="21" t="s">
        <v>168</v>
      </c>
      <c r="G71" s="23" t="s">
        <v>169</v>
      </c>
      <c r="H71" s="24">
        <v>281548015</v>
      </c>
      <c r="I71" s="21" t="s">
        <v>11</v>
      </c>
      <c r="J71" s="115">
        <v>13</v>
      </c>
      <c r="K71" s="25">
        <f t="shared" si="5"/>
        <v>0.91000000000000014</v>
      </c>
      <c r="L71" s="69"/>
      <c r="M71" s="16" t="s">
        <v>1194</v>
      </c>
      <c r="N71" s="16">
        <v>8008893424</v>
      </c>
      <c r="O71" s="16" t="s">
        <v>1207</v>
      </c>
      <c r="P71" s="16">
        <v>8185949963</v>
      </c>
      <c r="Q71" s="16" t="s">
        <v>1208</v>
      </c>
      <c r="R71" s="16">
        <v>9618239468</v>
      </c>
      <c r="S71" s="16" t="s">
        <v>1193</v>
      </c>
      <c r="T71" s="16">
        <v>-961823946</v>
      </c>
    </row>
    <row r="72" spans="1:20" ht="25.5">
      <c r="A72" s="2">
        <v>2161</v>
      </c>
      <c r="B72" s="22">
        <v>69</v>
      </c>
      <c r="C72" s="21" t="s">
        <v>11</v>
      </c>
      <c r="D72" s="21" t="s">
        <v>142</v>
      </c>
      <c r="E72" s="23" t="s">
        <v>143</v>
      </c>
      <c r="F72" s="21" t="s">
        <v>170</v>
      </c>
      <c r="G72" s="23" t="s">
        <v>171</v>
      </c>
      <c r="H72" s="24">
        <v>281548014</v>
      </c>
      <c r="I72" s="21" t="s">
        <v>167</v>
      </c>
      <c r="J72" s="115">
        <v>65</v>
      </c>
      <c r="K72" s="25">
        <f t="shared" si="5"/>
        <v>4.5500000000000007</v>
      </c>
      <c r="L72" s="69"/>
      <c r="M72" s="16" t="s">
        <v>1194</v>
      </c>
      <c r="N72" s="16">
        <v>8008893424</v>
      </c>
      <c r="O72" s="16" t="s">
        <v>1207</v>
      </c>
      <c r="P72" s="16">
        <v>8185949963</v>
      </c>
      <c r="Q72" s="16" t="s">
        <v>1208</v>
      </c>
      <c r="R72" s="16">
        <v>9618239468</v>
      </c>
      <c r="S72" s="16" t="s">
        <v>1193</v>
      </c>
      <c r="T72" s="16">
        <v>-961823946</v>
      </c>
    </row>
    <row r="73" spans="1:20" ht="25.5">
      <c r="A73" s="2">
        <v>2162</v>
      </c>
      <c r="B73" s="22">
        <v>70</v>
      </c>
      <c r="C73" s="21" t="s">
        <v>11</v>
      </c>
      <c r="D73" s="21" t="s">
        <v>142</v>
      </c>
      <c r="E73" s="23" t="s">
        <v>143</v>
      </c>
      <c r="F73" s="21" t="s">
        <v>172</v>
      </c>
      <c r="G73" s="23" t="s">
        <v>173</v>
      </c>
      <c r="H73" s="24">
        <v>281548015</v>
      </c>
      <c r="I73" s="21" t="s">
        <v>11</v>
      </c>
      <c r="J73" s="115">
        <v>191</v>
      </c>
      <c r="K73" s="25">
        <f t="shared" si="5"/>
        <v>13.370000000000001</v>
      </c>
      <c r="L73" s="69"/>
      <c r="M73" s="16" t="s">
        <v>1194</v>
      </c>
      <c r="N73" s="16">
        <v>8008893424</v>
      </c>
      <c r="O73" s="16" t="s">
        <v>1207</v>
      </c>
      <c r="P73" s="16">
        <v>8185949963</v>
      </c>
      <c r="Q73" s="16" t="s">
        <v>1208</v>
      </c>
      <c r="R73" s="16">
        <v>9618239468</v>
      </c>
      <c r="S73" s="16" t="s">
        <v>1193</v>
      </c>
      <c r="T73" s="16">
        <v>-961823946</v>
      </c>
    </row>
    <row r="74" spans="1:20" ht="18.75">
      <c r="G74" s="48" t="s">
        <v>1120</v>
      </c>
      <c r="H74" s="46"/>
      <c r="I74" s="46"/>
      <c r="J74" s="49"/>
      <c r="K74" s="47">
        <v>292</v>
      </c>
    </row>
    <row r="79" spans="1:20">
      <c r="I79" s="3"/>
    </row>
  </sheetData>
  <mergeCells count="24">
    <mergeCell ref="I2:I3"/>
    <mergeCell ref="H2:H3"/>
    <mergeCell ref="L67:L73"/>
    <mergeCell ref="L4:L8"/>
    <mergeCell ref="L9:L14"/>
    <mergeCell ref="L16:L24"/>
    <mergeCell ref="L25:L28"/>
    <mergeCell ref="L29:L38"/>
    <mergeCell ref="L39:L44"/>
    <mergeCell ref="L45:L50"/>
    <mergeCell ref="L51:L58"/>
    <mergeCell ref="L59:L66"/>
    <mergeCell ref="A1:T1"/>
    <mergeCell ref="L2:L3"/>
    <mergeCell ref="K2:K3"/>
    <mergeCell ref="B2:B3"/>
    <mergeCell ref="C2:C3"/>
    <mergeCell ref="E2:E3"/>
    <mergeCell ref="G2:G3"/>
    <mergeCell ref="S2:T3"/>
    <mergeCell ref="Q2:R3"/>
    <mergeCell ref="O2:P3"/>
    <mergeCell ref="M2:N3"/>
    <mergeCell ref="J2:J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65"/>
  <sheetViews>
    <sheetView zoomScale="90" zoomScaleNormal="90" workbookViewId="0">
      <selection activeCell="K4" sqref="K4:K15"/>
    </sheetView>
  </sheetViews>
  <sheetFormatPr defaultRowHeight="15"/>
  <cols>
    <col min="1" max="1" width="6.85546875" bestFit="1" customWidth="1"/>
    <col min="2" max="2" width="19.28515625" customWidth="1"/>
    <col min="3" max="3" width="16.85546875" hidden="1" customWidth="1"/>
    <col min="4" max="4" width="35" style="11" customWidth="1"/>
    <col min="5" max="5" width="16.5703125" hidden="1" customWidth="1"/>
    <col min="6" max="6" width="36.85546875" style="11" customWidth="1"/>
    <col min="7" max="7" width="9.140625" hidden="1" customWidth="1"/>
    <col min="8" max="8" width="19.140625" hidden="1" customWidth="1"/>
    <col min="9" max="9" width="9.140625" hidden="1" customWidth="1"/>
    <col min="10" max="10" width="12.7109375" customWidth="1"/>
    <col min="11" max="11" width="30.5703125" style="4" customWidth="1"/>
    <col min="12" max="12" width="19.85546875" customWidth="1"/>
    <col min="13" max="13" width="14" customWidth="1"/>
    <col min="14" max="14" width="15" customWidth="1"/>
    <col min="15" max="15" width="13.140625" customWidth="1"/>
    <col min="16" max="16" width="17.42578125" customWidth="1"/>
    <col min="17" max="17" width="13.5703125" customWidth="1"/>
    <col min="18" max="18" width="16.85546875" customWidth="1"/>
    <col min="19" max="19" width="13.85546875" customWidth="1"/>
  </cols>
  <sheetData>
    <row r="1" spans="1:19" ht="29.25" customHeight="1">
      <c r="A1" s="112" t="s">
        <v>1117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s="118" customFormat="1" ht="49.5" customHeight="1">
      <c r="A2" s="79" t="s">
        <v>1121</v>
      </c>
      <c r="B2" s="79" t="s">
        <v>1</v>
      </c>
      <c r="C2" s="77" t="s">
        <v>2</v>
      </c>
      <c r="D2" s="77" t="s">
        <v>3</v>
      </c>
      <c r="E2" s="77" t="s">
        <v>4</v>
      </c>
      <c r="F2" s="77" t="s">
        <v>5</v>
      </c>
      <c r="G2" s="79" t="s">
        <v>6</v>
      </c>
      <c r="H2" s="77" t="s">
        <v>7</v>
      </c>
      <c r="I2" s="79" t="s">
        <v>8</v>
      </c>
      <c r="J2" s="77" t="s">
        <v>9</v>
      </c>
      <c r="K2" s="75" t="s">
        <v>1127</v>
      </c>
      <c r="L2" s="104" t="s">
        <v>1128</v>
      </c>
      <c r="M2" s="105"/>
      <c r="N2" s="104" t="s">
        <v>1129</v>
      </c>
      <c r="O2" s="105"/>
      <c r="P2" s="104" t="s">
        <v>1130</v>
      </c>
      <c r="Q2" s="105"/>
      <c r="R2" s="108" t="s">
        <v>1131</v>
      </c>
      <c r="S2" s="109"/>
    </row>
    <row r="3" spans="1:19" s="118" customFormat="1">
      <c r="A3" s="80"/>
      <c r="B3" s="80"/>
      <c r="C3" s="78"/>
      <c r="D3" s="78"/>
      <c r="E3" s="78"/>
      <c r="F3" s="78"/>
      <c r="G3" s="80"/>
      <c r="H3" s="78"/>
      <c r="I3" s="80"/>
      <c r="J3" s="78"/>
      <c r="K3" s="76"/>
      <c r="L3" s="106"/>
      <c r="M3" s="107"/>
      <c r="N3" s="106"/>
      <c r="O3" s="107"/>
      <c r="P3" s="106"/>
      <c r="Q3" s="107"/>
      <c r="R3" s="110"/>
      <c r="S3" s="111"/>
    </row>
    <row r="4" spans="1:19" ht="30">
      <c r="A4" s="30">
        <v>1</v>
      </c>
      <c r="B4" s="29" t="s">
        <v>305</v>
      </c>
      <c r="C4" s="29" t="s">
        <v>306</v>
      </c>
      <c r="D4" s="31" t="s">
        <v>307</v>
      </c>
      <c r="E4" s="29" t="s">
        <v>308</v>
      </c>
      <c r="F4" s="31" t="s">
        <v>309</v>
      </c>
      <c r="G4" s="32">
        <v>281501004</v>
      </c>
      <c r="H4" s="29" t="s">
        <v>310</v>
      </c>
      <c r="I4" s="32">
        <v>2</v>
      </c>
      <c r="J4" s="33">
        <f t="shared" ref="J4:J15" si="0">I4*0.07</f>
        <v>0.14000000000000001</v>
      </c>
      <c r="K4" s="81" t="s">
        <v>1263</v>
      </c>
      <c r="L4" s="34" t="s">
        <v>1172</v>
      </c>
      <c r="M4" s="34">
        <v>9505220803</v>
      </c>
      <c r="N4" s="34" t="s">
        <v>1173</v>
      </c>
      <c r="O4" s="34">
        <v>9492316534</v>
      </c>
      <c r="P4" s="34" t="s">
        <v>1174</v>
      </c>
      <c r="Q4" s="34">
        <v>9652460664</v>
      </c>
      <c r="R4" s="34" t="s">
        <v>1175</v>
      </c>
      <c r="S4" s="34">
        <v>8500659408</v>
      </c>
    </row>
    <row r="5" spans="1:19" ht="30">
      <c r="A5" s="30">
        <v>2</v>
      </c>
      <c r="B5" s="29" t="s">
        <v>305</v>
      </c>
      <c r="C5" s="29" t="s">
        <v>306</v>
      </c>
      <c r="D5" s="31" t="s">
        <v>307</v>
      </c>
      <c r="E5" s="29" t="s">
        <v>311</v>
      </c>
      <c r="F5" s="31" t="s">
        <v>312</v>
      </c>
      <c r="G5" s="32">
        <v>281501004</v>
      </c>
      <c r="H5" s="29" t="s">
        <v>310</v>
      </c>
      <c r="I5" s="32">
        <v>1</v>
      </c>
      <c r="J5" s="33">
        <f t="shared" si="0"/>
        <v>7.0000000000000007E-2</v>
      </c>
      <c r="K5" s="69"/>
      <c r="L5" s="34" t="s">
        <v>1172</v>
      </c>
      <c r="M5" s="34">
        <v>9505220803</v>
      </c>
      <c r="N5" s="34" t="s">
        <v>1173</v>
      </c>
      <c r="O5" s="34">
        <v>9492316534</v>
      </c>
      <c r="P5" s="34" t="s">
        <v>1174</v>
      </c>
      <c r="Q5" s="34">
        <v>9652460664</v>
      </c>
      <c r="R5" s="34" t="s">
        <v>1175</v>
      </c>
      <c r="S5" s="34">
        <v>8500659408</v>
      </c>
    </row>
    <row r="6" spans="1:19" ht="30">
      <c r="A6" s="30">
        <v>3</v>
      </c>
      <c r="B6" s="29" t="s">
        <v>305</v>
      </c>
      <c r="C6" s="29" t="s">
        <v>306</v>
      </c>
      <c r="D6" s="31" t="s">
        <v>307</v>
      </c>
      <c r="E6" s="29" t="s">
        <v>313</v>
      </c>
      <c r="F6" s="31" t="s">
        <v>314</v>
      </c>
      <c r="G6" s="32">
        <v>281501010</v>
      </c>
      <c r="H6" s="29" t="s">
        <v>315</v>
      </c>
      <c r="I6" s="32">
        <v>9</v>
      </c>
      <c r="J6" s="33">
        <f t="shared" si="0"/>
        <v>0.63000000000000012</v>
      </c>
      <c r="K6" s="69"/>
      <c r="L6" s="34" t="s">
        <v>1172</v>
      </c>
      <c r="M6" s="34">
        <v>9505220803</v>
      </c>
      <c r="N6" s="34" t="s">
        <v>1173</v>
      </c>
      <c r="O6" s="34">
        <v>9492316534</v>
      </c>
      <c r="P6" s="34" t="s">
        <v>1174</v>
      </c>
      <c r="Q6" s="34">
        <v>9652460664</v>
      </c>
      <c r="R6" s="34" t="s">
        <v>1175</v>
      </c>
      <c r="S6" s="34">
        <v>8500659408</v>
      </c>
    </row>
    <row r="7" spans="1:19" ht="30">
      <c r="A7" s="30">
        <v>4</v>
      </c>
      <c r="B7" s="29" t="s">
        <v>305</v>
      </c>
      <c r="C7" s="29" t="s">
        <v>306</v>
      </c>
      <c r="D7" s="31" t="s">
        <v>307</v>
      </c>
      <c r="E7" s="29" t="s">
        <v>306</v>
      </c>
      <c r="F7" s="31" t="s">
        <v>307</v>
      </c>
      <c r="G7" s="32">
        <v>281501004</v>
      </c>
      <c r="H7" s="29" t="s">
        <v>310</v>
      </c>
      <c r="I7" s="32">
        <v>231</v>
      </c>
      <c r="J7" s="33">
        <f t="shared" si="0"/>
        <v>16.170000000000002</v>
      </c>
      <c r="K7" s="69"/>
      <c r="L7" s="34" t="s">
        <v>1172</v>
      </c>
      <c r="M7" s="34">
        <v>9505220803</v>
      </c>
      <c r="N7" s="34" t="s">
        <v>1173</v>
      </c>
      <c r="O7" s="34">
        <v>9492316534</v>
      </c>
      <c r="P7" s="34" t="s">
        <v>1174</v>
      </c>
      <c r="Q7" s="34">
        <v>9652460664</v>
      </c>
      <c r="R7" s="34" t="s">
        <v>1175</v>
      </c>
      <c r="S7" s="34">
        <v>8500659408</v>
      </c>
    </row>
    <row r="8" spans="1:19" ht="30">
      <c r="A8" s="30">
        <v>5</v>
      </c>
      <c r="B8" s="29" t="s">
        <v>305</v>
      </c>
      <c r="C8" s="29" t="s">
        <v>306</v>
      </c>
      <c r="D8" s="31" t="s">
        <v>307</v>
      </c>
      <c r="E8" s="29" t="s">
        <v>316</v>
      </c>
      <c r="F8" s="31" t="s">
        <v>317</v>
      </c>
      <c r="G8" s="32">
        <v>281501008</v>
      </c>
      <c r="H8" s="29" t="s">
        <v>318</v>
      </c>
      <c r="I8" s="32">
        <v>11</v>
      </c>
      <c r="J8" s="33">
        <f t="shared" si="0"/>
        <v>0.77</v>
      </c>
      <c r="K8" s="69"/>
      <c r="L8" s="34" t="s">
        <v>1172</v>
      </c>
      <c r="M8" s="34">
        <v>9505220803</v>
      </c>
      <c r="N8" s="34" t="s">
        <v>1173</v>
      </c>
      <c r="O8" s="34">
        <v>9492316534</v>
      </c>
      <c r="P8" s="34" t="s">
        <v>1174</v>
      </c>
      <c r="Q8" s="34">
        <v>9652460664</v>
      </c>
      <c r="R8" s="34" t="s">
        <v>1175</v>
      </c>
      <c r="S8" s="34">
        <v>8500659408</v>
      </c>
    </row>
    <row r="9" spans="1:19" ht="30">
      <c r="A9" s="30">
        <v>6</v>
      </c>
      <c r="B9" s="29" t="s">
        <v>305</v>
      </c>
      <c r="C9" s="29" t="s">
        <v>306</v>
      </c>
      <c r="D9" s="31" t="s">
        <v>307</v>
      </c>
      <c r="E9" s="29" t="s">
        <v>319</v>
      </c>
      <c r="F9" s="31" t="s">
        <v>320</v>
      </c>
      <c r="G9" s="32">
        <v>281501006</v>
      </c>
      <c r="H9" s="29" t="s">
        <v>321</v>
      </c>
      <c r="I9" s="32">
        <v>39</v>
      </c>
      <c r="J9" s="33">
        <f t="shared" si="0"/>
        <v>2.7300000000000004</v>
      </c>
      <c r="K9" s="69"/>
      <c r="L9" s="34" t="s">
        <v>1172</v>
      </c>
      <c r="M9" s="34">
        <v>9505220803</v>
      </c>
      <c r="N9" s="34" t="s">
        <v>1173</v>
      </c>
      <c r="O9" s="34">
        <v>9492316534</v>
      </c>
      <c r="P9" s="34" t="s">
        <v>1174</v>
      </c>
      <c r="Q9" s="34">
        <v>9652460664</v>
      </c>
      <c r="R9" s="34" t="s">
        <v>1175</v>
      </c>
      <c r="S9" s="34">
        <v>8500659408</v>
      </c>
    </row>
    <row r="10" spans="1:19" ht="30">
      <c r="A10" s="30">
        <v>7</v>
      </c>
      <c r="B10" s="29" t="s">
        <v>305</v>
      </c>
      <c r="C10" s="29" t="s">
        <v>306</v>
      </c>
      <c r="D10" s="31" t="s">
        <v>307</v>
      </c>
      <c r="E10" s="29" t="s">
        <v>322</v>
      </c>
      <c r="F10" s="31" t="s">
        <v>323</v>
      </c>
      <c r="G10" s="32">
        <v>281501009</v>
      </c>
      <c r="H10" s="29" t="s">
        <v>324</v>
      </c>
      <c r="I10" s="32">
        <v>9</v>
      </c>
      <c r="J10" s="33">
        <f t="shared" si="0"/>
        <v>0.63000000000000012</v>
      </c>
      <c r="K10" s="69"/>
      <c r="L10" s="34" t="s">
        <v>1172</v>
      </c>
      <c r="M10" s="34">
        <v>9505220803</v>
      </c>
      <c r="N10" s="34" t="s">
        <v>1173</v>
      </c>
      <c r="O10" s="34">
        <v>9492316534</v>
      </c>
      <c r="P10" s="34" t="s">
        <v>1174</v>
      </c>
      <c r="Q10" s="34">
        <v>9652460664</v>
      </c>
      <c r="R10" s="34" t="s">
        <v>1175</v>
      </c>
      <c r="S10" s="34">
        <v>8500659408</v>
      </c>
    </row>
    <row r="11" spans="1:19" ht="30">
      <c r="A11" s="30">
        <v>8</v>
      </c>
      <c r="B11" s="29" t="s">
        <v>305</v>
      </c>
      <c r="C11" s="29" t="s">
        <v>306</v>
      </c>
      <c r="D11" s="31" t="s">
        <v>307</v>
      </c>
      <c r="E11" s="29" t="s">
        <v>325</v>
      </c>
      <c r="F11" s="31" t="s">
        <v>326</v>
      </c>
      <c r="G11" s="32">
        <v>281501003</v>
      </c>
      <c r="H11" s="29" t="s">
        <v>327</v>
      </c>
      <c r="I11" s="32">
        <v>26</v>
      </c>
      <c r="J11" s="33">
        <f t="shared" si="0"/>
        <v>1.8200000000000003</v>
      </c>
      <c r="K11" s="69"/>
      <c r="L11" s="34" t="s">
        <v>1172</v>
      </c>
      <c r="M11" s="34">
        <v>9505220803</v>
      </c>
      <c r="N11" s="34" t="s">
        <v>1173</v>
      </c>
      <c r="O11" s="34">
        <v>9492316534</v>
      </c>
      <c r="P11" s="34" t="s">
        <v>1174</v>
      </c>
      <c r="Q11" s="34">
        <v>9652460664</v>
      </c>
      <c r="R11" s="34" t="s">
        <v>1175</v>
      </c>
      <c r="S11" s="34">
        <v>8500659408</v>
      </c>
    </row>
    <row r="12" spans="1:19" ht="30">
      <c r="A12" s="30">
        <v>9</v>
      </c>
      <c r="B12" s="29" t="s">
        <v>305</v>
      </c>
      <c r="C12" s="29" t="s">
        <v>306</v>
      </c>
      <c r="D12" s="31" t="s">
        <v>307</v>
      </c>
      <c r="E12" s="29" t="s">
        <v>328</v>
      </c>
      <c r="F12" s="31" t="s">
        <v>329</v>
      </c>
      <c r="G12" s="32">
        <v>281501004</v>
      </c>
      <c r="H12" s="29" t="s">
        <v>310</v>
      </c>
      <c r="I12" s="32">
        <v>25</v>
      </c>
      <c r="J12" s="33">
        <f t="shared" si="0"/>
        <v>1.7500000000000002</v>
      </c>
      <c r="K12" s="69"/>
      <c r="L12" s="34" t="s">
        <v>1172</v>
      </c>
      <c r="M12" s="34">
        <v>9505220803</v>
      </c>
      <c r="N12" s="34" t="s">
        <v>1173</v>
      </c>
      <c r="O12" s="34">
        <v>9492316534</v>
      </c>
      <c r="P12" s="34" t="s">
        <v>1174</v>
      </c>
      <c r="Q12" s="34">
        <v>9652460664</v>
      </c>
      <c r="R12" s="34" t="s">
        <v>1175</v>
      </c>
      <c r="S12" s="34">
        <v>8500659408</v>
      </c>
    </row>
    <row r="13" spans="1:19" ht="30">
      <c r="A13" s="30">
        <v>10</v>
      </c>
      <c r="B13" s="29" t="s">
        <v>305</v>
      </c>
      <c r="C13" s="29" t="s">
        <v>306</v>
      </c>
      <c r="D13" s="31" t="s">
        <v>307</v>
      </c>
      <c r="E13" s="29" t="s">
        <v>330</v>
      </c>
      <c r="F13" s="31" t="s">
        <v>331</v>
      </c>
      <c r="G13" s="32">
        <v>281501004</v>
      </c>
      <c r="H13" s="29" t="s">
        <v>310</v>
      </c>
      <c r="I13" s="32">
        <v>12</v>
      </c>
      <c r="J13" s="33">
        <f t="shared" si="0"/>
        <v>0.84000000000000008</v>
      </c>
      <c r="K13" s="69"/>
      <c r="L13" s="34" t="s">
        <v>1172</v>
      </c>
      <c r="M13" s="34">
        <v>9505220803</v>
      </c>
      <c r="N13" s="34" t="s">
        <v>1173</v>
      </c>
      <c r="O13" s="34">
        <v>9492316534</v>
      </c>
      <c r="P13" s="34" t="s">
        <v>1174</v>
      </c>
      <c r="Q13" s="34">
        <v>9652460664</v>
      </c>
      <c r="R13" s="34" t="s">
        <v>1175</v>
      </c>
      <c r="S13" s="34">
        <v>8500659408</v>
      </c>
    </row>
    <row r="14" spans="1:19" ht="30">
      <c r="A14" s="30">
        <v>11</v>
      </c>
      <c r="B14" s="29" t="s">
        <v>305</v>
      </c>
      <c r="C14" s="29" t="s">
        <v>306</v>
      </c>
      <c r="D14" s="31" t="s">
        <v>307</v>
      </c>
      <c r="E14" s="29" t="s">
        <v>332</v>
      </c>
      <c r="F14" s="31" t="s">
        <v>333</v>
      </c>
      <c r="G14" s="32">
        <v>281501001</v>
      </c>
      <c r="H14" s="29" t="s">
        <v>334</v>
      </c>
      <c r="I14" s="32">
        <v>69</v>
      </c>
      <c r="J14" s="33">
        <f t="shared" si="0"/>
        <v>4.83</v>
      </c>
      <c r="K14" s="69"/>
      <c r="L14" s="34" t="s">
        <v>1172</v>
      </c>
      <c r="M14" s="34">
        <v>9505220803</v>
      </c>
      <c r="N14" s="34" t="s">
        <v>1173</v>
      </c>
      <c r="O14" s="34">
        <v>9492316534</v>
      </c>
      <c r="P14" s="34" t="s">
        <v>1174</v>
      </c>
      <c r="Q14" s="34">
        <v>9652460664</v>
      </c>
      <c r="R14" s="34" t="s">
        <v>1175</v>
      </c>
      <c r="S14" s="34">
        <v>8500659408</v>
      </c>
    </row>
    <row r="15" spans="1:19" ht="30">
      <c r="A15" s="30">
        <v>12</v>
      </c>
      <c r="B15" s="29" t="s">
        <v>305</v>
      </c>
      <c r="C15" s="29" t="s">
        <v>306</v>
      </c>
      <c r="D15" s="31" t="s">
        <v>307</v>
      </c>
      <c r="E15" s="29" t="s">
        <v>335</v>
      </c>
      <c r="F15" s="31" t="s">
        <v>336</v>
      </c>
      <c r="G15" s="32">
        <v>281501003</v>
      </c>
      <c r="H15" s="29" t="s">
        <v>327</v>
      </c>
      <c r="I15" s="32">
        <v>47</v>
      </c>
      <c r="J15" s="33">
        <f t="shared" si="0"/>
        <v>3.2900000000000005</v>
      </c>
      <c r="K15" s="69"/>
      <c r="L15" s="34" t="s">
        <v>1172</v>
      </c>
      <c r="M15" s="34">
        <v>9505220803</v>
      </c>
      <c r="N15" s="34" t="s">
        <v>1173</v>
      </c>
      <c r="O15" s="34">
        <v>9492316534</v>
      </c>
      <c r="P15" s="34" t="s">
        <v>1174</v>
      </c>
      <c r="Q15" s="34">
        <v>9652460664</v>
      </c>
      <c r="R15" s="34" t="s">
        <v>1175</v>
      </c>
      <c r="S15" s="34">
        <v>8500659408</v>
      </c>
    </row>
    <row r="16" spans="1:19" ht="45">
      <c r="A16" s="30">
        <v>13</v>
      </c>
      <c r="B16" s="29" t="s">
        <v>305</v>
      </c>
      <c r="C16" s="29" t="s">
        <v>337</v>
      </c>
      <c r="D16" s="31" t="s">
        <v>338</v>
      </c>
      <c r="E16" s="29" t="s">
        <v>337</v>
      </c>
      <c r="F16" s="31" t="s">
        <v>1123</v>
      </c>
      <c r="G16" s="32">
        <v>281501028</v>
      </c>
      <c r="H16" s="29" t="s">
        <v>339</v>
      </c>
      <c r="I16" s="32">
        <v>320</v>
      </c>
      <c r="J16" s="33">
        <f t="shared" ref="J16" si="1">I16*0.07</f>
        <v>22.400000000000002</v>
      </c>
      <c r="K16" s="51" t="s">
        <v>1105</v>
      </c>
      <c r="L16" s="34" t="s">
        <v>1176</v>
      </c>
      <c r="M16" s="34">
        <v>9848596429</v>
      </c>
      <c r="N16" s="34" t="s">
        <v>1177</v>
      </c>
      <c r="O16" s="34">
        <v>9291583714</v>
      </c>
      <c r="P16" s="34" t="s">
        <v>1178</v>
      </c>
      <c r="Q16" s="34">
        <v>8106107337</v>
      </c>
      <c r="R16" s="34" t="s">
        <v>1179</v>
      </c>
      <c r="S16" s="34">
        <v>9581035816</v>
      </c>
    </row>
    <row r="17" spans="1:19" ht="30">
      <c r="A17" s="30">
        <v>14</v>
      </c>
      <c r="B17" s="29" t="s">
        <v>305</v>
      </c>
      <c r="C17" s="29" t="s">
        <v>340</v>
      </c>
      <c r="D17" s="31" t="s">
        <v>341</v>
      </c>
      <c r="E17" s="29" t="s">
        <v>342</v>
      </c>
      <c r="F17" s="31" t="s">
        <v>343</v>
      </c>
      <c r="G17" s="32">
        <v>281501014</v>
      </c>
      <c r="H17" s="29" t="s">
        <v>344</v>
      </c>
      <c r="I17" s="32">
        <v>27</v>
      </c>
      <c r="J17" s="33">
        <f t="shared" ref="J17:J33" si="2">I17*0.07</f>
        <v>1.8900000000000001</v>
      </c>
      <c r="K17" s="69" t="s">
        <v>1106</v>
      </c>
      <c r="L17" s="34" t="s">
        <v>1180</v>
      </c>
      <c r="M17" s="34">
        <v>9351230616</v>
      </c>
      <c r="N17" s="34" t="s">
        <v>1181</v>
      </c>
      <c r="O17" s="34">
        <v>9553848902</v>
      </c>
      <c r="P17" s="34" t="s">
        <v>1182</v>
      </c>
      <c r="Q17" s="34">
        <v>9949531504</v>
      </c>
      <c r="R17" s="34" t="s">
        <v>1183</v>
      </c>
      <c r="S17" s="34">
        <v>9490222181</v>
      </c>
    </row>
    <row r="18" spans="1:19" ht="30">
      <c r="A18" s="30">
        <v>15</v>
      </c>
      <c r="B18" s="29" t="s">
        <v>305</v>
      </c>
      <c r="C18" s="29" t="s">
        <v>340</v>
      </c>
      <c r="D18" s="31" t="s">
        <v>341</v>
      </c>
      <c r="E18" s="29" t="s">
        <v>345</v>
      </c>
      <c r="F18" s="31" t="s">
        <v>346</v>
      </c>
      <c r="G18" s="32">
        <v>281501016</v>
      </c>
      <c r="H18" s="29" t="s">
        <v>347</v>
      </c>
      <c r="I18" s="32">
        <v>18</v>
      </c>
      <c r="J18" s="33">
        <f t="shared" si="2"/>
        <v>1.2600000000000002</v>
      </c>
      <c r="K18" s="69"/>
      <c r="L18" s="34" t="s">
        <v>1180</v>
      </c>
      <c r="M18" s="34">
        <v>9351230616</v>
      </c>
      <c r="N18" s="34" t="s">
        <v>1181</v>
      </c>
      <c r="O18" s="34">
        <v>9553848902</v>
      </c>
      <c r="P18" s="34" t="s">
        <v>1182</v>
      </c>
      <c r="Q18" s="34">
        <v>9949531504</v>
      </c>
      <c r="R18" s="34" t="s">
        <v>1183</v>
      </c>
      <c r="S18" s="34">
        <v>9490222181</v>
      </c>
    </row>
    <row r="19" spans="1:19" ht="30">
      <c r="A19" s="30">
        <v>16</v>
      </c>
      <c r="B19" s="29" t="s">
        <v>305</v>
      </c>
      <c r="C19" s="29" t="s">
        <v>340</v>
      </c>
      <c r="D19" s="31" t="s">
        <v>341</v>
      </c>
      <c r="E19" s="29" t="s">
        <v>348</v>
      </c>
      <c r="F19" s="31" t="s">
        <v>349</v>
      </c>
      <c r="G19" s="32">
        <v>281501016</v>
      </c>
      <c r="H19" s="29" t="s">
        <v>347</v>
      </c>
      <c r="I19" s="32">
        <v>21</v>
      </c>
      <c r="J19" s="33">
        <f t="shared" si="2"/>
        <v>1.4700000000000002</v>
      </c>
      <c r="K19" s="69"/>
      <c r="L19" s="34" t="s">
        <v>1180</v>
      </c>
      <c r="M19" s="34">
        <v>9351230616</v>
      </c>
      <c r="N19" s="34" t="s">
        <v>1181</v>
      </c>
      <c r="O19" s="34">
        <v>9553848902</v>
      </c>
      <c r="P19" s="34" t="s">
        <v>1182</v>
      </c>
      <c r="Q19" s="34">
        <v>9949531504</v>
      </c>
      <c r="R19" s="34" t="s">
        <v>1183</v>
      </c>
      <c r="S19" s="34">
        <v>9490222181</v>
      </c>
    </row>
    <row r="20" spans="1:19" ht="30">
      <c r="A20" s="30">
        <v>17</v>
      </c>
      <c r="B20" s="29" t="s">
        <v>305</v>
      </c>
      <c r="C20" s="29" t="s">
        <v>340</v>
      </c>
      <c r="D20" s="31" t="s">
        <v>341</v>
      </c>
      <c r="E20" s="29" t="s">
        <v>350</v>
      </c>
      <c r="F20" s="31" t="s">
        <v>351</v>
      </c>
      <c r="G20" s="32">
        <v>281501021</v>
      </c>
      <c r="H20" s="29" t="s">
        <v>352</v>
      </c>
      <c r="I20" s="32">
        <v>4</v>
      </c>
      <c r="J20" s="33">
        <f t="shared" si="2"/>
        <v>0.28000000000000003</v>
      </c>
      <c r="K20" s="69"/>
      <c r="L20" s="34" t="s">
        <v>1180</v>
      </c>
      <c r="M20" s="34">
        <v>9351230616</v>
      </c>
      <c r="N20" s="34" t="s">
        <v>1181</v>
      </c>
      <c r="O20" s="34">
        <v>9553848902</v>
      </c>
      <c r="P20" s="34" t="s">
        <v>1182</v>
      </c>
      <c r="Q20" s="34">
        <v>9949531504</v>
      </c>
      <c r="R20" s="34" t="s">
        <v>1183</v>
      </c>
      <c r="S20" s="34">
        <v>9490222181</v>
      </c>
    </row>
    <row r="21" spans="1:19" ht="30">
      <c r="A21" s="30">
        <v>18</v>
      </c>
      <c r="B21" s="29" t="s">
        <v>305</v>
      </c>
      <c r="C21" s="29" t="s">
        <v>340</v>
      </c>
      <c r="D21" s="31" t="s">
        <v>341</v>
      </c>
      <c r="E21" s="29" t="s">
        <v>353</v>
      </c>
      <c r="F21" s="31" t="s">
        <v>354</v>
      </c>
      <c r="G21" s="32">
        <v>281501028</v>
      </c>
      <c r="H21" s="29" t="s">
        <v>339</v>
      </c>
      <c r="I21" s="32">
        <v>261</v>
      </c>
      <c r="J21" s="33">
        <f t="shared" si="2"/>
        <v>18.270000000000003</v>
      </c>
      <c r="K21" s="69"/>
      <c r="L21" s="34" t="s">
        <v>1180</v>
      </c>
      <c r="M21" s="34">
        <v>9351230616</v>
      </c>
      <c r="N21" s="34" t="s">
        <v>1181</v>
      </c>
      <c r="O21" s="34">
        <v>9553848902</v>
      </c>
      <c r="P21" s="34" t="s">
        <v>1182</v>
      </c>
      <c r="Q21" s="34">
        <v>9949531504</v>
      </c>
      <c r="R21" s="34" t="s">
        <v>1183</v>
      </c>
      <c r="S21" s="34">
        <v>9490222181</v>
      </c>
    </row>
    <row r="22" spans="1:19" ht="30">
      <c r="A22" s="30">
        <v>19</v>
      </c>
      <c r="B22" s="29" t="s">
        <v>305</v>
      </c>
      <c r="C22" s="29" t="s">
        <v>340</v>
      </c>
      <c r="D22" s="31" t="s">
        <v>341</v>
      </c>
      <c r="E22" s="29" t="s">
        <v>355</v>
      </c>
      <c r="F22" s="31" t="s">
        <v>356</v>
      </c>
      <c r="G22" s="32">
        <v>281501016</v>
      </c>
      <c r="H22" s="29" t="s">
        <v>347</v>
      </c>
      <c r="I22" s="32">
        <v>32</v>
      </c>
      <c r="J22" s="33">
        <f t="shared" si="2"/>
        <v>2.2400000000000002</v>
      </c>
      <c r="K22" s="69"/>
      <c r="L22" s="34" t="s">
        <v>1180</v>
      </c>
      <c r="M22" s="34">
        <v>9351230616</v>
      </c>
      <c r="N22" s="34" t="s">
        <v>1181</v>
      </c>
      <c r="O22" s="34">
        <v>9553848902</v>
      </c>
      <c r="P22" s="34" t="s">
        <v>1182</v>
      </c>
      <c r="Q22" s="34">
        <v>9949531504</v>
      </c>
      <c r="R22" s="34" t="s">
        <v>1183</v>
      </c>
      <c r="S22" s="34">
        <v>9490222181</v>
      </c>
    </row>
    <row r="23" spans="1:19" ht="30">
      <c r="A23" s="30">
        <v>20</v>
      </c>
      <c r="B23" s="29" t="s">
        <v>305</v>
      </c>
      <c r="C23" s="29" t="s">
        <v>340</v>
      </c>
      <c r="D23" s="31" t="s">
        <v>341</v>
      </c>
      <c r="E23" s="29" t="s">
        <v>357</v>
      </c>
      <c r="F23" s="31" t="s">
        <v>358</v>
      </c>
      <c r="G23" s="32">
        <v>281501016</v>
      </c>
      <c r="H23" s="29" t="s">
        <v>347</v>
      </c>
      <c r="I23" s="32">
        <v>217</v>
      </c>
      <c r="J23" s="33">
        <f t="shared" si="2"/>
        <v>15.190000000000001</v>
      </c>
      <c r="K23" s="69"/>
      <c r="L23" s="34" t="s">
        <v>1180</v>
      </c>
      <c r="M23" s="34">
        <v>9351230616</v>
      </c>
      <c r="N23" s="34" t="s">
        <v>1181</v>
      </c>
      <c r="O23" s="34">
        <v>9553848902</v>
      </c>
      <c r="P23" s="34" t="s">
        <v>1182</v>
      </c>
      <c r="Q23" s="34">
        <v>9949531504</v>
      </c>
      <c r="R23" s="34" t="s">
        <v>1183</v>
      </c>
      <c r="S23" s="34">
        <v>9490222181</v>
      </c>
    </row>
    <row r="24" spans="1:19" ht="30">
      <c r="A24" s="30">
        <v>21</v>
      </c>
      <c r="B24" s="29" t="s">
        <v>305</v>
      </c>
      <c r="C24" s="29" t="s">
        <v>340</v>
      </c>
      <c r="D24" s="31" t="s">
        <v>341</v>
      </c>
      <c r="E24" s="29" t="s">
        <v>359</v>
      </c>
      <c r="F24" s="31" t="s">
        <v>360</v>
      </c>
      <c r="G24" s="32">
        <v>281501016</v>
      </c>
      <c r="H24" s="29" t="s">
        <v>347</v>
      </c>
      <c r="I24" s="32">
        <v>280</v>
      </c>
      <c r="J24" s="33">
        <f t="shared" si="2"/>
        <v>19.600000000000001</v>
      </c>
      <c r="K24" s="69"/>
      <c r="L24" s="34" t="s">
        <v>1180</v>
      </c>
      <c r="M24" s="34">
        <v>9351230616</v>
      </c>
      <c r="N24" s="34" t="s">
        <v>1181</v>
      </c>
      <c r="O24" s="34">
        <v>9553848902</v>
      </c>
      <c r="P24" s="34" t="s">
        <v>1182</v>
      </c>
      <c r="Q24" s="34">
        <v>9949531504</v>
      </c>
      <c r="R24" s="34" t="s">
        <v>1183</v>
      </c>
      <c r="S24" s="34">
        <v>9490222181</v>
      </c>
    </row>
    <row r="25" spans="1:19" ht="30">
      <c r="A25" s="30">
        <v>22</v>
      </c>
      <c r="B25" s="29" t="s">
        <v>305</v>
      </c>
      <c r="C25" s="29" t="s">
        <v>340</v>
      </c>
      <c r="D25" s="31" t="s">
        <v>341</v>
      </c>
      <c r="E25" s="29" t="s">
        <v>361</v>
      </c>
      <c r="F25" s="31" t="s">
        <v>362</v>
      </c>
      <c r="G25" s="32">
        <v>281501026</v>
      </c>
      <c r="H25" s="29" t="s">
        <v>363</v>
      </c>
      <c r="I25" s="32">
        <v>82</v>
      </c>
      <c r="J25" s="33">
        <f t="shared" si="2"/>
        <v>5.74</v>
      </c>
      <c r="K25" s="69" t="s">
        <v>1107</v>
      </c>
      <c r="L25" s="34" t="s">
        <v>1180</v>
      </c>
      <c r="M25" s="34">
        <v>9351230616</v>
      </c>
      <c r="N25" s="34" t="s">
        <v>1181</v>
      </c>
      <c r="O25" s="34">
        <v>9553848902</v>
      </c>
      <c r="P25" s="34" t="s">
        <v>1182</v>
      </c>
      <c r="Q25" s="34">
        <v>9949531504</v>
      </c>
      <c r="R25" s="34" t="s">
        <v>1183</v>
      </c>
      <c r="S25" s="34">
        <v>9490222181</v>
      </c>
    </row>
    <row r="26" spans="1:19" ht="30">
      <c r="A26" s="30">
        <v>23</v>
      </c>
      <c r="B26" s="29" t="s">
        <v>305</v>
      </c>
      <c r="C26" s="29" t="s">
        <v>340</v>
      </c>
      <c r="D26" s="31" t="s">
        <v>341</v>
      </c>
      <c r="E26" s="29" t="s">
        <v>364</v>
      </c>
      <c r="F26" s="31" t="s">
        <v>365</v>
      </c>
      <c r="G26" s="32">
        <v>281501016</v>
      </c>
      <c r="H26" s="29" t="s">
        <v>347</v>
      </c>
      <c r="I26" s="32">
        <v>36</v>
      </c>
      <c r="J26" s="33">
        <f t="shared" si="2"/>
        <v>2.5200000000000005</v>
      </c>
      <c r="K26" s="69"/>
      <c r="L26" s="34" t="s">
        <v>1180</v>
      </c>
      <c r="M26" s="34">
        <v>9351230616</v>
      </c>
      <c r="N26" s="34" t="s">
        <v>1181</v>
      </c>
      <c r="O26" s="34">
        <v>9553848902</v>
      </c>
      <c r="P26" s="34" t="s">
        <v>1182</v>
      </c>
      <c r="Q26" s="34">
        <v>9949531504</v>
      </c>
      <c r="R26" s="34" t="s">
        <v>1183</v>
      </c>
      <c r="S26" s="34">
        <v>9490222181</v>
      </c>
    </row>
    <row r="27" spans="1:19" ht="30">
      <c r="A27" s="30">
        <v>24</v>
      </c>
      <c r="B27" s="29" t="s">
        <v>305</v>
      </c>
      <c r="C27" s="29" t="s">
        <v>340</v>
      </c>
      <c r="D27" s="31" t="s">
        <v>341</v>
      </c>
      <c r="E27" s="29" t="s">
        <v>366</v>
      </c>
      <c r="F27" s="31" t="s">
        <v>367</v>
      </c>
      <c r="G27" s="32">
        <v>281501014</v>
      </c>
      <c r="H27" s="29" t="s">
        <v>344</v>
      </c>
      <c r="I27" s="32">
        <v>31</v>
      </c>
      <c r="J27" s="33">
        <f t="shared" si="2"/>
        <v>2.1700000000000004</v>
      </c>
      <c r="K27" s="69"/>
      <c r="L27" s="34" t="s">
        <v>1180</v>
      </c>
      <c r="M27" s="34">
        <v>9351230616</v>
      </c>
      <c r="N27" s="34" t="s">
        <v>1181</v>
      </c>
      <c r="O27" s="34">
        <v>9553848902</v>
      </c>
      <c r="P27" s="34" t="s">
        <v>1182</v>
      </c>
      <c r="Q27" s="34">
        <v>9949531504</v>
      </c>
      <c r="R27" s="34" t="s">
        <v>1183</v>
      </c>
      <c r="S27" s="34">
        <v>9490222181</v>
      </c>
    </row>
    <row r="28" spans="1:19" ht="30">
      <c r="A28" s="30">
        <v>25</v>
      </c>
      <c r="B28" s="29" t="s">
        <v>305</v>
      </c>
      <c r="C28" s="29" t="s">
        <v>340</v>
      </c>
      <c r="D28" s="31" t="s">
        <v>341</v>
      </c>
      <c r="E28" s="29" t="s">
        <v>368</v>
      </c>
      <c r="F28" s="31" t="s">
        <v>369</v>
      </c>
      <c r="G28" s="32">
        <v>281501028</v>
      </c>
      <c r="H28" s="29" t="s">
        <v>339</v>
      </c>
      <c r="I28" s="32">
        <v>56</v>
      </c>
      <c r="J28" s="33">
        <f t="shared" si="2"/>
        <v>3.9200000000000004</v>
      </c>
      <c r="K28" s="69"/>
      <c r="L28" s="34" t="s">
        <v>1180</v>
      </c>
      <c r="M28" s="34">
        <v>9351230616</v>
      </c>
      <c r="N28" s="34" t="s">
        <v>1181</v>
      </c>
      <c r="O28" s="34">
        <v>9553848902</v>
      </c>
      <c r="P28" s="34" t="s">
        <v>1182</v>
      </c>
      <c r="Q28" s="34">
        <v>9949531504</v>
      </c>
      <c r="R28" s="34" t="s">
        <v>1183</v>
      </c>
      <c r="S28" s="34">
        <v>9490222181</v>
      </c>
    </row>
    <row r="29" spans="1:19" ht="30">
      <c r="A29" s="30">
        <v>26</v>
      </c>
      <c r="B29" s="29" t="s">
        <v>305</v>
      </c>
      <c r="C29" s="29" t="s">
        <v>340</v>
      </c>
      <c r="D29" s="31" t="s">
        <v>341</v>
      </c>
      <c r="E29" s="29" t="s">
        <v>340</v>
      </c>
      <c r="F29" s="31" t="s">
        <v>341</v>
      </c>
      <c r="G29" s="32">
        <v>281501016</v>
      </c>
      <c r="H29" s="29" t="s">
        <v>347</v>
      </c>
      <c r="I29" s="32">
        <v>343</v>
      </c>
      <c r="J29" s="33">
        <f t="shared" si="2"/>
        <v>24.01</v>
      </c>
      <c r="K29" s="69"/>
      <c r="L29" s="34" t="s">
        <v>1180</v>
      </c>
      <c r="M29" s="34">
        <v>9351230616</v>
      </c>
      <c r="N29" s="34" t="s">
        <v>1181</v>
      </c>
      <c r="O29" s="34">
        <v>9553848902</v>
      </c>
      <c r="P29" s="34" t="s">
        <v>1182</v>
      </c>
      <c r="Q29" s="34">
        <v>9949531504</v>
      </c>
      <c r="R29" s="34" t="s">
        <v>1183</v>
      </c>
      <c r="S29" s="34">
        <v>9490222181</v>
      </c>
    </row>
    <row r="30" spans="1:19" ht="30">
      <c r="A30" s="30">
        <v>27</v>
      </c>
      <c r="B30" s="29" t="s">
        <v>305</v>
      </c>
      <c r="C30" s="29" t="s">
        <v>340</v>
      </c>
      <c r="D30" s="31" t="s">
        <v>341</v>
      </c>
      <c r="E30" s="29" t="s">
        <v>370</v>
      </c>
      <c r="F30" s="31" t="s">
        <v>371</v>
      </c>
      <c r="G30" s="32">
        <v>281501027</v>
      </c>
      <c r="H30" s="29" t="s">
        <v>372</v>
      </c>
      <c r="I30" s="32">
        <v>62</v>
      </c>
      <c r="J30" s="33">
        <f t="shared" si="2"/>
        <v>4.3400000000000007</v>
      </c>
      <c r="K30" s="69"/>
      <c r="L30" s="34" t="s">
        <v>1180</v>
      </c>
      <c r="M30" s="34">
        <v>9351230616</v>
      </c>
      <c r="N30" s="34" t="s">
        <v>1181</v>
      </c>
      <c r="O30" s="34">
        <v>9553848902</v>
      </c>
      <c r="P30" s="34" t="s">
        <v>1182</v>
      </c>
      <c r="Q30" s="34">
        <v>9949531504</v>
      </c>
      <c r="R30" s="34" t="s">
        <v>1183</v>
      </c>
      <c r="S30" s="34">
        <v>9490222181</v>
      </c>
    </row>
    <row r="31" spans="1:19" ht="30">
      <c r="A31" s="30">
        <v>28</v>
      </c>
      <c r="B31" s="29" t="s">
        <v>305</v>
      </c>
      <c r="C31" s="29" t="s">
        <v>340</v>
      </c>
      <c r="D31" s="31" t="s">
        <v>341</v>
      </c>
      <c r="E31" s="29" t="s">
        <v>373</v>
      </c>
      <c r="F31" s="31" t="s">
        <v>374</v>
      </c>
      <c r="G31" s="32">
        <v>281501028</v>
      </c>
      <c r="H31" s="29" t="s">
        <v>339</v>
      </c>
      <c r="I31" s="32">
        <v>60</v>
      </c>
      <c r="J31" s="33">
        <f t="shared" si="2"/>
        <v>4.2</v>
      </c>
      <c r="K31" s="69"/>
      <c r="L31" s="34" t="s">
        <v>1180</v>
      </c>
      <c r="M31" s="34">
        <v>9351230616</v>
      </c>
      <c r="N31" s="34" t="s">
        <v>1181</v>
      </c>
      <c r="O31" s="34">
        <v>9553848902</v>
      </c>
      <c r="P31" s="34" t="s">
        <v>1182</v>
      </c>
      <c r="Q31" s="34">
        <v>9949531504</v>
      </c>
      <c r="R31" s="34" t="s">
        <v>1183</v>
      </c>
      <c r="S31" s="34">
        <v>9490222181</v>
      </c>
    </row>
    <row r="32" spans="1:19" ht="30">
      <c r="A32" s="30">
        <v>29</v>
      </c>
      <c r="B32" s="29" t="s">
        <v>305</v>
      </c>
      <c r="C32" s="29" t="s">
        <v>340</v>
      </c>
      <c r="D32" s="31" t="s">
        <v>341</v>
      </c>
      <c r="E32" s="29" t="s">
        <v>439</v>
      </c>
      <c r="F32" s="31" t="s">
        <v>440</v>
      </c>
      <c r="G32" s="32">
        <v>281501021</v>
      </c>
      <c r="H32" s="29" t="s">
        <v>352</v>
      </c>
      <c r="I32" s="32">
        <v>52</v>
      </c>
      <c r="J32" s="33">
        <f t="shared" si="2"/>
        <v>3.6400000000000006</v>
      </c>
      <c r="K32" s="69"/>
      <c r="L32" s="34" t="s">
        <v>1180</v>
      </c>
      <c r="M32" s="34">
        <v>9351230616</v>
      </c>
      <c r="N32" s="34" t="s">
        <v>1181</v>
      </c>
      <c r="O32" s="34">
        <v>9553848902</v>
      </c>
      <c r="P32" s="34" t="s">
        <v>1182</v>
      </c>
      <c r="Q32" s="34">
        <v>9949531504</v>
      </c>
      <c r="R32" s="34" t="s">
        <v>1183</v>
      </c>
      <c r="S32" s="34">
        <v>9490222181</v>
      </c>
    </row>
    <row r="33" spans="1:19" ht="30">
      <c r="A33" s="30">
        <v>30</v>
      </c>
      <c r="B33" s="29" t="s">
        <v>305</v>
      </c>
      <c r="C33" s="29" t="s">
        <v>340</v>
      </c>
      <c r="D33" s="31" t="s">
        <v>341</v>
      </c>
      <c r="E33" s="29" t="s">
        <v>441</v>
      </c>
      <c r="F33" s="31" t="s">
        <v>442</v>
      </c>
      <c r="G33" s="32">
        <v>281501021</v>
      </c>
      <c r="H33" s="29" t="s">
        <v>352</v>
      </c>
      <c r="I33" s="32">
        <v>68</v>
      </c>
      <c r="J33" s="33">
        <f t="shared" si="2"/>
        <v>4.7600000000000007</v>
      </c>
      <c r="K33" s="69"/>
      <c r="L33" s="34" t="s">
        <v>1180</v>
      </c>
      <c r="M33" s="34">
        <v>9351230616</v>
      </c>
      <c r="N33" s="34" t="s">
        <v>1181</v>
      </c>
      <c r="O33" s="34">
        <v>9553848902</v>
      </c>
      <c r="P33" s="34" t="s">
        <v>1182</v>
      </c>
      <c r="Q33" s="34">
        <v>9949531504</v>
      </c>
      <c r="R33" s="34" t="s">
        <v>1183</v>
      </c>
      <c r="S33" s="34">
        <v>9490222181</v>
      </c>
    </row>
    <row r="34" spans="1:19" ht="30" customHeight="1">
      <c r="A34" s="30">
        <v>31</v>
      </c>
      <c r="B34" s="29" t="s">
        <v>305</v>
      </c>
      <c r="C34" s="29" t="s">
        <v>375</v>
      </c>
      <c r="D34" s="31" t="s">
        <v>376</v>
      </c>
      <c r="E34" s="29" t="s">
        <v>377</v>
      </c>
      <c r="F34" s="31" t="s">
        <v>378</v>
      </c>
      <c r="G34" s="32">
        <v>281501028</v>
      </c>
      <c r="H34" s="29" t="s">
        <v>339</v>
      </c>
      <c r="I34" s="32">
        <v>3</v>
      </c>
      <c r="J34" s="33">
        <f t="shared" ref="J34:J46" si="3">I34*0.07</f>
        <v>0.21000000000000002</v>
      </c>
      <c r="K34" s="69" t="s">
        <v>1108</v>
      </c>
      <c r="L34" s="34" t="s">
        <v>1184</v>
      </c>
      <c r="M34" s="34">
        <v>9014522125</v>
      </c>
      <c r="N34" s="34" t="s">
        <v>1185</v>
      </c>
      <c r="O34" s="34">
        <v>9640151003</v>
      </c>
      <c r="P34" s="34" t="s">
        <v>1186</v>
      </c>
      <c r="Q34" s="34">
        <v>7337438493</v>
      </c>
      <c r="R34" s="34" t="s">
        <v>1187</v>
      </c>
      <c r="S34" s="34">
        <v>7997675472</v>
      </c>
    </row>
    <row r="35" spans="1:19" ht="30" customHeight="1">
      <c r="A35" s="30">
        <v>32</v>
      </c>
      <c r="B35" s="29" t="s">
        <v>305</v>
      </c>
      <c r="C35" s="29" t="s">
        <v>375</v>
      </c>
      <c r="D35" s="31" t="s">
        <v>376</v>
      </c>
      <c r="E35" s="29" t="s">
        <v>379</v>
      </c>
      <c r="F35" s="31" t="s">
        <v>380</v>
      </c>
      <c r="G35" s="32">
        <v>281501016</v>
      </c>
      <c r="H35" s="29" t="s">
        <v>347</v>
      </c>
      <c r="I35" s="32">
        <v>22</v>
      </c>
      <c r="J35" s="33">
        <f t="shared" si="3"/>
        <v>1.54</v>
      </c>
      <c r="K35" s="69"/>
      <c r="L35" s="34" t="s">
        <v>1184</v>
      </c>
      <c r="M35" s="34">
        <v>9014522125</v>
      </c>
      <c r="N35" s="34" t="s">
        <v>1185</v>
      </c>
      <c r="O35" s="34">
        <v>9640151003</v>
      </c>
      <c r="P35" s="34" t="s">
        <v>1186</v>
      </c>
      <c r="Q35" s="34">
        <v>7337438493</v>
      </c>
      <c r="R35" s="34" t="s">
        <v>1187</v>
      </c>
      <c r="S35" s="34">
        <v>7997675472</v>
      </c>
    </row>
    <row r="36" spans="1:19" ht="30" customHeight="1">
      <c r="A36" s="30">
        <v>33</v>
      </c>
      <c r="B36" s="29" t="s">
        <v>305</v>
      </c>
      <c r="C36" s="29" t="s">
        <v>375</v>
      </c>
      <c r="D36" s="31" t="s">
        <v>376</v>
      </c>
      <c r="E36" s="29" t="s">
        <v>381</v>
      </c>
      <c r="F36" s="31" t="s">
        <v>382</v>
      </c>
      <c r="G36" s="32">
        <v>281501018</v>
      </c>
      <c r="H36" s="29" t="s">
        <v>383</v>
      </c>
      <c r="I36" s="32">
        <v>18</v>
      </c>
      <c r="J36" s="33">
        <f t="shared" si="3"/>
        <v>1.2600000000000002</v>
      </c>
      <c r="K36" s="69"/>
      <c r="L36" s="34" t="s">
        <v>1184</v>
      </c>
      <c r="M36" s="34">
        <v>9014522125</v>
      </c>
      <c r="N36" s="34" t="s">
        <v>1185</v>
      </c>
      <c r="O36" s="34">
        <v>9640151003</v>
      </c>
      <c r="P36" s="34" t="s">
        <v>1186</v>
      </c>
      <c r="Q36" s="34">
        <v>7337438493</v>
      </c>
      <c r="R36" s="34" t="s">
        <v>1187</v>
      </c>
      <c r="S36" s="34">
        <v>7997675472</v>
      </c>
    </row>
    <row r="37" spans="1:19" ht="30" customHeight="1">
      <c r="A37" s="30">
        <v>34</v>
      </c>
      <c r="B37" s="29" t="s">
        <v>305</v>
      </c>
      <c r="C37" s="29" t="s">
        <v>375</v>
      </c>
      <c r="D37" s="31" t="s">
        <v>376</v>
      </c>
      <c r="E37" s="29" t="s">
        <v>384</v>
      </c>
      <c r="F37" s="31" t="s">
        <v>385</v>
      </c>
      <c r="G37" s="32">
        <v>281501016</v>
      </c>
      <c r="H37" s="29" t="s">
        <v>347</v>
      </c>
      <c r="I37" s="32">
        <v>455</v>
      </c>
      <c r="J37" s="33">
        <f t="shared" si="3"/>
        <v>31.85</v>
      </c>
      <c r="K37" s="69"/>
      <c r="L37" s="34" t="s">
        <v>1184</v>
      </c>
      <c r="M37" s="34">
        <v>9014522125</v>
      </c>
      <c r="N37" s="34" t="s">
        <v>1185</v>
      </c>
      <c r="O37" s="34">
        <v>9640151003</v>
      </c>
      <c r="P37" s="34" t="s">
        <v>1186</v>
      </c>
      <c r="Q37" s="34">
        <v>7337438493</v>
      </c>
      <c r="R37" s="34" t="s">
        <v>1187</v>
      </c>
      <c r="S37" s="34">
        <v>7997675472</v>
      </c>
    </row>
    <row r="38" spans="1:19" ht="30" customHeight="1">
      <c r="A38" s="30">
        <v>35</v>
      </c>
      <c r="B38" s="29" t="s">
        <v>305</v>
      </c>
      <c r="C38" s="29" t="s">
        <v>375</v>
      </c>
      <c r="D38" s="31" t="s">
        <v>376</v>
      </c>
      <c r="E38" s="29" t="s">
        <v>386</v>
      </c>
      <c r="F38" s="31" t="s">
        <v>387</v>
      </c>
      <c r="G38" s="32">
        <v>281501023</v>
      </c>
      <c r="H38" s="29" t="s">
        <v>388</v>
      </c>
      <c r="I38" s="32">
        <v>161</v>
      </c>
      <c r="J38" s="33">
        <f t="shared" si="3"/>
        <v>11.270000000000001</v>
      </c>
      <c r="K38" s="69"/>
      <c r="L38" s="34" t="s">
        <v>1184</v>
      </c>
      <c r="M38" s="34">
        <v>9014522125</v>
      </c>
      <c r="N38" s="34" t="s">
        <v>1185</v>
      </c>
      <c r="O38" s="34">
        <v>9640151003</v>
      </c>
      <c r="P38" s="34" t="s">
        <v>1186</v>
      </c>
      <c r="Q38" s="34">
        <v>7337438493</v>
      </c>
      <c r="R38" s="34" t="s">
        <v>1187</v>
      </c>
      <c r="S38" s="34">
        <v>7997675472</v>
      </c>
    </row>
    <row r="39" spans="1:19" ht="30" customHeight="1">
      <c r="A39" s="30">
        <v>36</v>
      </c>
      <c r="B39" s="29" t="s">
        <v>305</v>
      </c>
      <c r="C39" s="29" t="s">
        <v>375</v>
      </c>
      <c r="D39" s="31" t="s">
        <v>376</v>
      </c>
      <c r="E39" s="29" t="s">
        <v>389</v>
      </c>
      <c r="F39" s="31" t="s">
        <v>390</v>
      </c>
      <c r="G39" s="32">
        <v>281501021</v>
      </c>
      <c r="H39" s="29" t="s">
        <v>352</v>
      </c>
      <c r="I39" s="32">
        <v>4</v>
      </c>
      <c r="J39" s="33">
        <f t="shared" si="3"/>
        <v>0.28000000000000003</v>
      </c>
      <c r="K39" s="69"/>
      <c r="L39" s="34" t="s">
        <v>1184</v>
      </c>
      <c r="M39" s="34">
        <v>9014522125</v>
      </c>
      <c r="N39" s="34" t="s">
        <v>1185</v>
      </c>
      <c r="O39" s="34">
        <v>9640151003</v>
      </c>
      <c r="P39" s="34" t="s">
        <v>1186</v>
      </c>
      <c r="Q39" s="34">
        <v>7337438493</v>
      </c>
      <c r="R39" s="34" t="s">
        <v>1187</v>
      </c>
      <c r="S39" s="34">
        <v>7997675472</v>
      </c>
    </row>
    <row r="40" spans="1:19" ht="30" customHeight="1">
      <c r="A40" s="30">
        <v>37</v>
      </c>
      <c r="B40" s="29" t="s">
        <v>305</v>
      </c>
      <c r="C40" s="29" t="s">
        <v>375</v>
      </c>
      <c r="D40" s="31" t="s">
        <v>376</v>
      </c>
      <c r="E40" s="29" t="s">
        <v>391</v>
      </c>
      <c r="F40" s="31" t="s">
        <v>392</v>
      </c>
      <c r="G40" s="32">
        <v>281501025</v>
      </c>
      <c r="H40" s="29" t="s">
        <v>393</v>
      </c>
      <c r="I40" s="32">
        <v>31</v>
      </c>
      <c r="J40" s="33">
        <f t="shared" si="3"/>
        <v>2.1700000000000004</v>
      </c>
      <c r="K40" s="69"/>
      <c r="L40" s="34" t="s">
        <v>1184</v>
      </c>
      <c r="M40" s="34">
        <v>9014522125</v>
      </c>
      <c r="N40" s="34" t="s">
        <v>1185</v>
      </c>
      <c r="O40" s="34">
        <v>9640151003</v>
      </c>
      <c r="P40" s="34" t="s">
        <v>1186</v>
      </c>
      <c r="Q40" s="34">
        <v>7337438493</v>
      </c>
      <c r="R40" s="34" t="s">
        <v>1187</v>
      </c>
      <c r="S40" s="34">
        <v>7997675472</v>
      </c>
    </row>
    <row r="41" spans="1:19" ht="30" customHeight="1">
      <c r="A41" s="30">
        <v>38</v>
      </c>
      <c r="B41" s="29" t="s">
        <v>305</v>
      </c>
      <c r="C41" s="29" t="s">
        <v>375</v>
      </c>
      <c r="D41" s="31" t="s">
        <v>376</v>
      </c>
      <c r="E41" s="29" t="s">
        <v>394</v>
      </c>
      <c r="F41" s="31" t="s">
        <v>395</v>
      </c>
      <c r="G41" s="32">
        <v>281501028</v>
      </c>
      <c r="H41" s="29" t="s">
        <v>339</v>
      </c>
      <c r="I41" s="32">
        <v>2</v>
      </c>
      <c r="J41" s="33">
        <f t="shared" si="3"/>
        <v>0.14000000000000001</v>
      </c>
      <c r="K41" s="69" t="s">
        <v>1109</v>
      </c>
      <c r="L41" s="34" t="s">
        <v>1184</v>
      </c>
      <c r="M41" s="34">
        <v>9014522125</v>
      </c>
      <c r="N41" s="34" t="s">
        <v>1185</v>
      </c>
      <c r="O41" s="34">
        <v>9640151003</v>
      </c>
      <c r="P41" s="34" t="s">
        <v>1186</v>
      </c>
      <c r="Q41" s="34">
        <v>7337438493</v>
      </c>
      <c r="R41" s="34" t="s">
        <v>1187</v>
      </c>
      <c r="S41" s="34">
        <v>7997675472</v>
      </c>
    </row>
    <row r="42" spans="1:19" ht="30" customHeight="1">
      <c r="A42" s="30">
        <v>39</v>
      </c>
      <c r="B42" s="29" t="s">
        <v>305</v>
      </c>
      <c r="C42" s="29" t="s">
        <v>375</v>
      </c>
      <c r="D42" s="31" t="s">
        <v>376</v>
      </c>
      <c r="E42" s="29" t="s">
        <v>396</v>
      </c>
      <c r="F42" s="31" t="s">
        <v>397</v>
      </c>
      <c r="G42" s="32">
        <v>281501028</v>
      </c>
      <c r="H42" s="29" t="s">
        <v>339</v>
      </c>
      <c r="I42" s="32">
        <v>5</v>
      </c>
      <c r="J42" s="33">
        <f t="shared" si="3"/>
        <v>0.35000000000000003</v>
      </c>
      <c r="K42" s="69"/>
      <c r="L42" s="34" t="s">
        <v>1184</v>
      </c>
      <c r="M42" s="34">
        <v>9014522125</v>
      </c>
      <c r="N42" s="34" t="s">
        <v>1185</v>
      </c>
      <c r="O42" s="34">
        <v>9640151003</v>
      </c>
      <c r="P42" s="34" t="s">
        <v>1186</v>
      </c>
      <c r="Q42" s="34">
        <v>7337438493</v>
      </c>
      <c r="R42" s="34" t="s">
        <v>1187</v>
      </c>
      <c r="S42" s="34">
        <v>7997675472</v>
      </c>
    </row>
    <row r="43" spans="1:19" ht="30" customHeight="1">
      <c r="A43" s="30">
        <v>40</v>
      </c>
      <c r="B43" s="29" t="s">
        <v>305</v>
      </c>
      <c r="C43" s="29" t="s">
        <v>375</v>
      </c>
      <c r="D43" s="31" t="s">
        <v>376</v>
      </c>
      <c r="E43" s="29" t="s">
        <v>398</v>
      </c>
      <c r="F43" s="31" t="s">
        <v>399</v>
      </c>
      <c r="G43" s="32">
        <v>281501018</v>
      </c>
      <c r="H43" s="29" t="s">
        <v>383</v>
      </c>
      <c r="I43" s="32">
        <v>6</v>
      </c>
      <c r="J43" s="33">
        <f t="shared" si="3"/>
        <v>0.42000000000000004</v>
      </c>
      <c r="K43" s="69"/>
      <c r="L43" s="34" t="s">
        <v>1184</v>
      </c>
      <c r="M43" s="34">
        <v>9014522125</v>
      </c>
      <c r="N43" s="34" t="s">
        <v>1185</v>
      </c>
      <c r="O43" s="34">
        <v>9640151003</v>
      </c>
      <c r="P43" s="34" t="s">
        <v>1186</v>
      </c>
      <c r="Q43" s="34">
        <v>7337438493</v>
      </c>
      <c r="R43" s="34" t="s">
        <v>1187</v>
      </c>
      <c r="S43" s="34">
        <v>7997675472</v>
      </c>
    </row>
    <row r="44" spans="1:19" ht="30" customHeight="1">
      <c r="A44" s="30">
        <v>41</v>
      </c>
      <c r="B44" s="29" t="s">
        <v>305</v>
      </c>
      <c r="C44" s="29" t="s">
        <v>375</v>
      </c>
      <c r="D44" s="31" t="s">
        <v>376</v>
      </c>
      <c r="E44" s="29" t="s">
        <v>400</v>
      </c>
      <c r="F44" s="31" t="s">
        <v>401</v>
      </c>
      <c r="G44" s="32">
        <v>281501011</v>
      </c>
      <c r="H44" s="29" t="s">
        <v>402</v>
      </c>
      <c r="I44" s="32">
        <v>111</v>
      </c>
      <c r="J44" s="33">
        <f t="shared" si="3"/>
        <v>7.7700000000000005</v>
      </c>
      <c r="K44" s="69"/>
      <c r="L44" s="34" t="s">
        <v>1184</v>
      </c>
      <c r="M44" s="34">
        <v>9014522125</v>
      </c>
      <c r="N44" s="34" t="s">
        <v>1185</v>
      </c>
      <c r="O44" s="34">
        <v>9640151003</v>
      </c>
      <c r="P44" s="34" t="s">
        <v>1186</v>
      </c>
      <c r="Q44" s="34">
        <v>7337438493</v>
      </c>
      <c r="R44" s="34" t="s">
        <v>1187</v>
      </c>
      <c r="S44" s="34">
        <v>7997675472</v>
      </c>
    </row>
    <row r="45" spans="1:19" ht="30" customHeight="1">
      <c r="A45" s="30">
        <v>42</v>
      </c>
      <c r="B45" s="29" t="s">
        <v>305</v>
      </c>
      <c r="C45" s="29" t="s">
        <v>375</v>
      </c>
      <c r="D45" s="31" t="s">
        <v>376</v>
      </c>
      <c r="E45" s="29" t="s">
        <v>403</v>
      </c>
      <c r="F45" s="31" t="s">
        <v>404</v>
      </c>
      <c r="G45" s="32">
        <v>281501021</v>
      </c>
      <c r="H45" s="29" t="s">
        <v>352</v>
      </c>
      <c r="I45" s="32">
        <v>32</v>
      </c>
      <c r="J45" s="33">
        <f t="shared" si="3"/>
        <v>2.2400000000000002</v>
      </c>
      <c r="K45" s="69"/>
      <c r="L45" s="34" t="s">
        <v>1184</v>
      </c>
      <c r="M45" s="34">
        <v>9014522125</v>
      </c>
      <c r="N45" s="34" t="s">
        <v>1185</v>
      </c>
      <c r="O45" s="34">
        <v>9640151003</v>
      </c>
      <c r="P45" s="34" t="s">
        <v>1186</v>
      </c>
      <c r="Q45" s="34">
        <v>7337438493</v>
      </c>
      <c r="R45" s="34" t="s">
        <v>1187</v>
      </c>
      <c r="S45" s="34">
        <v>7997675472</v>
      </c>
    </row>
    <row r="46" spans="1:19" ht="30" customHeight="1">
      <c r="A46" s="30">
        <v>43</v>
      </c>
      <c r="B46" s="29" t="s">
        <v>305</v>
      </c>
      <c r="C46" s="29" t="s">
        <v>375</v>
      </c>
      <c r="D46" s="31" t="s">
        <v>376</v>
      </c>
      <c r="E46" s="29" t="s">
        <v>375</v>
      </c>
      <c r="F46" s="31" t="s">
        <v>376</v>
      </c>
      <c r="G46" s="32">
        <v>281501011</v>
      </c>
      <c r="H46" s="29" t="s">
        <v>402</v>
      </c>
      <c r="I46" s="32">
        <v>199</v>
      </c>
      <c r="J46" s="33">
        <f t="shared" si="3"/>
        <v>13.930000000000001</v>
      </c>
      <c r="K46" s="69"/>
      <c r="L46" s="34" t="s">
        <v>1184</v>
      </c>
      <c r="M46" s="34">
        <v>9014522125</v>
      </c>
      <c r="N46" s="34" t="s">
        <v>1185</v>
      </c>
      <c r="O46" s="34">
        <v>9640151003</v>
      </c>
      <c r="P46" s="34" t="s">
        <v>1186</v>
      </c>
      <c r="Q46" s="34">
        <v>7337438493</v>
      </c>
      <c r="R46" s="34" t="s">
        <v>1187</v>
      </c>
      <c r="S46" s="34">
        <v>7997675472</v>
      </c>
    </row>
    <row r="47" spans="1:19" ht="30" customHeight="1">
      <c r="A47" s="30">
        <v>44</v>
      </c>
      <c r="B47" s="29" t="s">
        <v>305</v>
      </c>
      <c r="C47" s="29" t="s">
        <v>405</v>
      </c>
      <c r="D47" s="31" t="s">
        <v>406</v>
      </c>
      <c r="E47" s="29" t="s">
        <v>407</v>
      </c>
      <c r="F47" s="31" t="s">
        <v>408</v>
      </c>
      <c r="G47" s="32">
        <v>281501012</v>
      </c>
      <c r="H47" s="29" t="s">
        <v>409</v>
      </c>
      <c r="I47" s="32">
        <v>127</v>
      </c>
      <c r="J47" s="33">
        <f t="shared" ref="J47:J61" si="4">I47*0.07</f>
        <v>8.89</v>
      </c>
      <c r="K47" s="69" t="s">
        <v>1110</v>
      </c>
      <c r="L47" s="34" t="s">
        <v>1184</v>
      </c>
      <c r="M47" s="34">
        <v>9014522125</v>
      </c>
      <c r="N47" s="34" t="s">
        <v>1188</v>
      </c>
      <c r="O47" s="34">
        <v>9912455272</v>
      </c>
      <c r="P47" s="34" t="s">
        <v>1189</v>
      </c>
      <c r="Q47" s="34">
        <v>9550635141</v>
      </c>
      <c r="R47" s="34" t="s">
        <v>1187</v>
      </c>
      <c r="S47" s="34">
        <v>7997675472</v>
      </c>
    </row>
    <row r="48" spans="1:19" ht="30" customHeight="1">
      <c r="A48" s="30">
        <v>45</v>
      </c>
      <c r="B48" s="29" t="s">
        <v>305</v>
      </c>
      <c r="C48" s="29" t="s">
        <v>405</v>
      </c>
      <c r="D48" s="31" t="s">
        <v>406</v>
      </c>
      <c r="E48" s="29" t="s">
        <v>410</v>
      </c>
      <c r="F48" s="31" t="s">
        <v>411</v>
      </c>
      <c r="G48" s="32">
        <v>281501020</v>
      </c>
      <c r="H48" s="29" t="s">
        <v>412</v>
      </c>
      <c r="I48" s="32">
        <v>9</v>
      </c>
      <c r="J48" s="33">
        <f t="shared" si="4"/>
        <v>0.63000000000000012</v>
      </c>
      <c r="K48" s="69"/>
      <c r="L48" s="34" t="s">
        <v>1184</v>
      </c>
      <c r="M48" s="34">
        <v>9014522125</v>
      </c>
      <c r="N48" s="34" t="s">
        <v>1188</v>
      </c>
      <c r="O48" s="34">
        <v>9912455272</v>
      </c>
      <c r="P48" s="34" t="s">
        <v>1189</v>
      </c>
      <c r="Q48" s="34">
        <v>9550635141</v>
      </c>
      <c r="R48" s="34" t="s">
        <v>1187</v>
      </c>
      <c r="S48" s="34">
        <v>7997675472</v>
      </c>
    </row>
    <row r="49" spans="1:19" ht="30" customHeight="1">
      <c r="A49" s="30">
        <v>46</v>
      </c>
      <c r="B49" s="29" t="s">
        <v>305</v>
      </c>
      <c r="C49" s="29" t="s">
        <v>405</v>
      </c>
      <c r="D49" s="31" t="s">
        <v>406</v>
      </c>
      <c r="E49" s="29" t="s">
        <v>413</v>
      </c>
      <c r="F49" s="31" t="s">
        <v>414</v>
      </c>
      <c r="G49" s="32">
        <v>281501022</v>
      </c>
      <c r="H49" s="29" t="s">
        <v>415</v>
      </c>
      <c r="I49" s="32">
        <v>18</v>
      </c>
      <c r="J49" s="33">
        <f t="shared" si="4"/>
        <v>1.2600000000000002</v>
      </c>
      <c r="K49" s="69"/>
      <c r="L49" s="34" t="s">
        <v>1184</v>
      </c>
      <c r="M49" s="34">
        <v>9014522125</v>
      </c>
      <c r="N49" s="34" t="s">
        <v>1188</v>
      </c>
      <c r="O49" s="34">
        <v>9912455272</v>
      </c>
      <c r="P49" s="34" t="s">
        <v>1189</v>
      </c>
      <c r="Q49" s="34">
        <v>9550635141</v>
      </c>
      <c r="R49" s="34" t="s">
        <v>1187</v>
      </c>
      <c r="S49" s="34">
        <v>7997675472</v>
      </c>
    </row>
    <row r="50" spans="1:19" ht="30" customHeight="1">
      <c r="A50" s="30">
        <v>47</v>
      </c>
      <c r="B50" s="29" t="s">
        <v>305</v>
      </c>
      <c r="C50" s="29" t="s">
        <v>405</v>
      </c>
      <c r="D50" s="31" t="s">
        <v>406</v>
      </c>
      <c r="E50" s="29" t="s">
        <v>416</v>
      </c>
      <c r="F50" s="31" t="s">
        <v>417</v>
      </c>
      <c r="G50" s="32">
        <v>281501029</v>
      </c>
      <c r="H50" s="29" t="s">
        <v>418</v>
      </c>
      <c r="I50" s="32">
        <v>29</v>
      </c>
      <c r="J50" s="33">
        <f t="shared" si="4"/>
        <v>2.0300000000000002</v>
      </c>
      <c r="K50" s="69"/>
      <c r="L50" s="34" t="s">
        <v>1184</v>
      </c>
      <c r="M50" s="34">
        <v>9014522125</v>
      </c>
      <c r="N50" s="34" t="s">
        <v>1188</v>
      </c>
      <c r="O50" s="34">
        <v>9912455272</v>
      </c>
      <c r="P50" s="34" t="s">
        <v>1189</v>
      </c>
      <c r="Q50" s="34">
        <v>9550635141</v>
      </c>
      <c r="R50" s="34" t="s">
        <v>1187</v>
      </c>
      <c r="S50" s="34">
        <v>7997675472</v>
      </c>
    </row>
    <row r="51" spans="1:19" ht="30" customHeight="1">
      <c r="A51" s="30">
        <v>48</v>
      </c>
      <c r="B51" s="29" t="s">
        <v>305</v>
      </c>
      <c r="C51" s="29" t="s">
        <v>405</v>
      </c>
      <c r="D51" s="31" t="s">
        <v>406</v>
      </c>
      <c r="E51" s="29" t="s">
        <v>419</v>
      </c>
      <c r="F51" s="31" t="s">
        <v>420</v>
      </c>
      <c r="G51" s="32">
        <v>281501022</v>
      </c>
      <c r="H51" s="29" t="s">
        <v>415</v>
      </c>
      <c r="I51" s="32">
        <v>28</v>
      </c>
      <c r="J51" s="33">
        <f t="shared" si="4"/>
        <v>1.9600000000000002</v>
      </c>
      <c r="K51" s="69"/>
      <c r="L51" s="34" t="s">
        <v>1184</v>
      </c>
      <c r="M51" s="34">
        <v>9014522125</v>
      </c>
      <c r="N51" s="34" t="s">
        <v>1188</v>
      </c>
      <c r="O51" s="34">
        <v>9912455272</v>
      </c>
      <c r="P51" s="34" t="s">
        <v>1189</v>
      </c>
      <c r="Q51" s="34">
        <v>9550635141</v>
      </c>
      <c r="R51" s="34" t="s">
        <v>1187</v>
      </c>
      <c r="S51" s="34">
        <v>7997675472</v>
      </c>
    </row>
    <row r="52" spans="1:19" ht="30" customHeight="1">
      <c r="A52" s="30">
        <v>49</v>
      </c>
      <c r="B52" s="29" t="s">
        <v>305</v>
      </c>
      <c r="C52" s="29" t="s">
        <v>405</v>
      </c>
      <c r="D52" s="31" t="s">
        <v>406</v>
      </c>
      <c r="E52" s="29" t="s">
        <v>421</v>
      </c>
      <c r="F52" s="31" t="s">
        <v>422</v>
      </c>
      <c r="G52" s="32">
        <v>281501020</v>
      </c>
      <c r="H52" s="29" t="s">
        <v>412</v>
      </c>
      <c r="I52" s="32">
        <v>27</v>
      </c>
      <c r="J52" s="33">
        <f t="shared" si="4"/>
        <v>1.8900000000000001</v>
      </c>
      <c r="K52" s="69"/>
      <c r="L52" s="34" t="s">
        <v>1184</v>
      </c>
      <c r="M52" s="34">
        <v>9014522125</v>
      </c>
      <c r="N52" s="34" t="s">
        <v>1188</v>
      </c>
      <c r="O52" s="34">
        <v>9912455272</v>
      </c>
      <c r="P52" s="34" t="s">
        <v>1189</v>
      </c>
      <c r="Q52" s="34">
        <v>9550635141</v>
      </c>
      <c r="R52" s="34" t="s">
        <v>1187</v>
      </c>
      <c r="S52" s="34">
        <v>7997675472</v>
      </c>
    </row>
    <row r="53" spans="1:19" ht="30" customHeight="1">
      <c r="A53" s="30">
        <v>50</v>
      </c>
      <c r="B53" s="29" t="s">
        <v>305</v>
      </c>
      <c r="C53" s="29" t="s">
        <v>405</v>
      </c>
      <c r="D53" s="31" t="s">
        <v>406</v>
      </c>
      <c r="E53" s="29" t="s">
        <v>423</v>
      </c>
      <c r="F53" s="31" t="s">
        <v>424</v>
      </c>
      <c r="G53" s="32">
        <v>281501017</v>
      </c>
      <c r="H53" s="29" t="s">
        <v>425</v>
      </c>
      <c r="I53" s="32">
        <v>28</v>
      </c>
      <c r="J53" s="33">
        <f t="shared" si="4"/>
        <v>1.9600000000000002</v>
      </c>
      <c r="K53" s="69"/>
      <c r="L53" s="34" t="s">
        <v>1184</v>
      </c>
      <c r="M53" s="34">
        <v>9014522125</v>
      </c>
      <c r="N53" s="34" t="s">
        <v>1188</v>
      </c>
      <c r="O53" s="34">
        <v>9912455272</v>
      </c>
      <c r="P53" s="34" t="s">
        <v>1189</v>
      </c>
      <c r="Q53" s="34">
        <v>9550635141</v>
      </c>
      <c r="R53" s="34" t="s">
        <v>1187</v>
      </c>
      <c r="S53" s="34">
        <v>7997675472</v>
      </c>
    </row>
    <row r="54" spans="1:19" ht="30" customHeight="1">
      <c r="A54" s="30">
        <v>51</v>
      </c>
      <c r="B54" s="29" t="s">
        <v>305</v>
      </c>
      <c r="C54" s="29" t="s">
        <v>405</v>
      </c>
      <c r="D54" s="31" t="s">
        <v>406</v>
      </c>
      <c r="E54" s="29" t="s">
        <v>426</v>
      </c>
      <c r="F54" s="31" t="s">
        <v>427</v>
      </c>
      <c r="G54" s="32">
        <v>281501020</v>
      </c>
      <c r="H54" s="29" t="s">
        <v>412</v>
      </c>
      <c r="I54" s="32">
        <v>23</v>
      </c>
      <c r="J54" s="33">
        <f t="shared" si="4"/>
        <v>1.61</v>
      </c>
      <c r="K54" s="69"/>
      <c r="L54" s="34" t="s">
        <v>1184</v>
      </c>
      <c r="M54" s="34">
        <v>9014522125</v>
      </c>
      <c r="N54" s="34" t="s">
        <v>1188</v>
      </c>
      <c r="O54" s="34">
        <v>9912455272</v>
      </c>
      <c r="P54" s="34" t="s">
        <v>1189</v>
      </c>
      <c r="Q54" s="34">
        <v>9550635141</v>
      </c>
      <c r="R54" s="34" t="s">
        <v>1187</v>
      </c>
      <c r="S54" s="34">
        <v>7997675472</v>
      </c>
    </row>
    <row r="55" spans="1:19" ht="30" customHeight="1">
      <c r="A55" s="30">
        <v>52</v>
      </c>
      <c r="B55" s="29" t="s">
        <v>305</v>
      </c>
      <c r="C55" s="29" t="s">
        <v>405</v>
      </c>
      <c r="D55" s="31" t="s">
        <v>406</v>
      </c>
      <c r="E55" s="29" t="s">
        <v>428</v>
      </c>
      <c r="F55" s="31" t="s">
        <v>429</v>
      </c>
      <c r="G55" s="32">
        <v>281501022</v>
      </c>
      <c r="H55" s="29" t="s">
        <v>415</v>
      </c>
      <c r="I55" s="32">
        <v>9</v>
      </c>
      <c r="J55" s="33">
        <f t="shared" si="4"/>
        <v>0.63000000000000012</v>
      </c>
      <c r="K55" s="69"/>
      <c r="L55" s="34" t="s">
        <v>1184</v>
      </c>
      <c r="M55" s="34">
        <v>9014522125</v>
      </c>
      <c r="N55" s="34" t="s">
        <v>1188</v>
      </c>
      <c r="O55" s="34">
        <v>9912455272</v>
      </c>
      <c r="P55" s="34" t="s">
        <v>1189</v>
      </c>
      <c r="Q55" s="34">
        <v>9550635141</v>
      </c>
      <c r="R55" s="34" t="s">
        <v>1187</v>
      </c>
      <c r="S55" s="34">
        <v>7997675472</v>
      </c>
    </row>
    <row r="56" spans="1:19" ht="30" customHeight="1">
      <c r="A56" s="30">
        <v>53</v>
      </c>
      <c r="B56" s="29" t="s">
        <v>305</v>
      </c>
      <c r="C56" s="29" t="s">
        <v>405</v>
      </c>
      <c r="D56" s="31" t="s">
        <v>406</v>
      </c>
      <c r="E56" s="29" t="s">
        <v>430</v>
      </c>
      <c r="F56" s="31" t="s">
        <v>431</v>
      </c>
      <c r="G56" s="32">
        <v>281501029</v>
      </c>
      <c r="H56" s="29" t="s">
        <v>418</v>
      </c>
      <c r="I56" s="32">
        <v>3</v>
      </c>
      <c r="J56" s="33">
        <f t="shared" si="4"/>
        <v>0.21000000000000002</v>
      </c>
      <c r="K56" s="69"/>
      <c r="L56" s="34" t="s">
        <v>1184</v>
      </c>
      <c r="M56" s="34">
        <v>9014522125</v>
      </c>
      <c r="N56" s="34" t="s">
        <v>1188</v>
      </c>
      <c r="O56" s="34">
        <v>9912455272</v>
      </c>
      <c r="P56" s="34" t="s">
        <v>1189</v>
      </c>
      <c r="Q56" s="34">
        <v>9550635141</v>
      </c>
      <c r="R56" s="34" t="s">
        <v>1187</v>
      </c>
      <c r="S56" s="34">
        <v>7997675472</v>
      </c>
    </row>
    <row r="57" spans="1:19" ht="30" customHeight="1">
      <c r="A57" s="30">
        <v>54</v>
      </c>
      <c r="B57" s="29" t="s">
        <v>305</v>
      </c>
      <c r="C57" s="29" t="s">
        <v>405</v>
      </c>
      <c r="D57" s="31" t="s">
        <v>406</v>
      </c>
      <c r="E57" s="29" t="s">
        <v>432</v>
      </c>
      <c r="F57" s="31" t="s">
        <v>433</v>
      </c>
      <c r="G57" s="32">
        <v>281501029</v>
      </c>
      <c r="H57" s="29" t="s">
        <v>418</v>
      </c>
      <c r="I57" s="32">
        <v>23</v>
      </c>
      <c r="J57" s="33">
        <f t="shared" si="4"/>
        <v>1.61</v>
      </c>
      <c r="K57" s="69"/>
      <c r="L57" s="34" t="s">
        <v>1184</v>
      </c>
      <c r="M57" s="34">
        <v>9014522125</v>
      </c>
      <c r="N57" s="34" t="s">
        <v>1188</v>
      </c>
      <c r="O57" s="34">
        <v>9912455272</v>
      </c>
      <c r="P57" s="34" t="s">
        <v>1189</v>
      </c>
      <c r="Q57" s="34">
        <v>9550635141</v>
      </c>
      <c r="R57" s="34" t="s">
        <v>1187</v>
      </c>
      <c r="S57" s="34">
        <v>7997675472</v>
      </c>
    </row>
    <row r="58" spans="1:19" ht="30" customHeight="1">
      <c r="A58" s="30">
        <v>55</v>
      </c>
      <c r="B58" s="29" t="s">
        <v>305</v>
      </c>
      <c r="C58" s="29" t="s">
        <v>405</v>
      </c>
      <c r="D58" s="31" t="s">
        <v>406</v>
      </c>
      <c r="E58" s="29" t="s">
        <v>434</v>
      </c>
      <c r="F58" s="31" t="s">
        <v>435</v>
      </c>
      <c r="G58" s="32">
        <v>281501017</v>
      </c>
      <c r="H58" s="29" t="s">
        <v>425</v>
      </c>
      <c r="I58" s="32">
        <v>74</v>
      </c>
      <c r="J58" s="33">
        <f t="shared" si="4"/>
        <v>5.1800000000000006</v>
      </c>
      <c r="K58" s="69"/>
      <c r="L58" s="34" t="s">
        <v>1184</v>
      </c>
      <c r="M58" s="34">
        <v>9014522125</v>
      </c>
      <c r="N58" s="34" t="s">
        <v>1188</v>
      </c>
      <c r="O58" s="34">
        <v>9912455272</v>
      </c>
      <c r="P58" s="34" t="s">
        <v>1189</v>
      </c>
      <c r="Q58" s="34">
        <v>9550635141</v>
      </c>
      <c r="R58" s="34" t="s">
        <v>1187</v>
      </c>
      <c r="S58" s="34">
        <v>7997675472</v>
      </c>
    </row>
    <row r="59" spans="1:19" ht="30" customHeight="1">
      <c r="A59" s="30">
        <v>56</v>
      </c>
      <c r="B59" s="29" t="s">
        <v>305</v>
      </c>
      <c r="C59" s="29" t="s">
        <v>405</v>
      </c>
      <c r="D59" s="31" t="s">
        <v>406</v>
      </c>
      <c r="E59" s="29" t="s">
        <v>436</v>
      </c>
      <c r="F59" s="31" t="s">
        <v>437</v>
      </c>
      <c r="G59" s="32">
        <v>281501019</v>
      </c>
      <c r="H59" s="29" t="s">
        <v>438</v>
      </c>
      <c r="I59" s="32">
        <v>82</v>
      </c>
      <c r="J59" s="33">
        <f t="shared" si="4"/>
        <v>5.74</v>
      </c>
      <c r="K59" s="69"/>
      <c r="L59" s="34" t="s">
        <v>1184</v>
      </c>
      <c r="M59" s="34">
        <v>9014522125</v>
      </c>
      <c r="N59" s="34" t="s">
        <v>1188</v>
      </c>
      <c r="O59" s="34">
        <v>9912455272</v>
      </c>
      <c r="P59" s="34" t="s">
        <v>1189</v>
      </c>
      <c r="Q59" s="34">
        <v>9550635141</v>
      </c>
      <c r="R59" s="34" t="s">
        <v>1187</v>
      </c>
      <c r="S59" s="34">
        <v>7997675472</v>
      </c>
    </row>
    <row r="60" spans="1:19" ht="30" customHeight="1">
      <c r="A60" s="30">
        <v>57</v>
      </c>
      <c r="B60" s="29" t="s">
        <v>305</v>
      </c>
      <c r="C60" s="29" t="s">
        <v>405</v>
      </c>
      <c r="D60" s="31" t="s">
        <v>406</v>
      </c>
      <c r="E60" s="29" t="s">
        <v>405</v>
      </c>
      <c r="F60" s="31" t="s">
        <v>406</v>
      </c>
      <c r="G60" s="32">
        <v>281501017</v>
      </c>
      <c r="H60" s="29" t="s">
        <v>425</v>
      </c>
      <c r="I60" s="32">
        <v>166</v>
      </c>
      <c r="J60" s="33">
        <f t="shared" si="4"/>
        <v>11.620000000000001</v>
      </c>
      <c r="K60" s="69"/>
      <c r="L60" s="34" t="s">
        <v>1184</v>
      </c>
      <c r="M60" s="34">
        <v>9014522125</v>
      </c>
      <c r="N60" s="34" t="s">
        <v>1188</v>
      </c>
      <c r="O60" s="34">
        <v>9912455272</v>
      </c>
      <c r="P60" s="34" t="s">
        <v>1189</v>
      </c>
      <c r="Q60" s="34">
        <v>9550635141</v>
      </c>
      <c r="R60" s="34" t="s">
        <v>1187</v>
      </c>
      <c r="S60" s="34">
        <v>7997675472</v>
      </c>
    </row>
    <row r="61" spans="1:19" ht="30" customHeight="1">
      <c r="A61" s="30">
        <v>58</v>
      </c>
      <c r="B61" s="29" t="s">
        <v>305</v>
      </c>
      <c r="C61" s="29" t="s">
        <v>405</v>
      </c>
      <c r="D61" s="31" t="s">
        <v>406</v>
      </c>
      <c r="E61" s="29" t="s">
        <v>443</v>
      </c>
      <c r="F61" s="31" t="s">
        <v>444</v>
      </c>
      <c r="G61" s="32">
        <v>281501017</v>
      </c>
      <c r="H61" s="29" t="s">
        <v>425</v>
      </c>
      <c r="I61" s="32">
        <v>14</v>
      </c>
      <c r="J61" s="33">
        <f t="shared" si="4"/>
        <v>0.98000000000000009</v>
      </c>
      <c r="K61" s="69"/>
      <c r="L61" s="34" t="s">
        <v>1184</v>
      </c>
      <c r="M61" s="34">
        <v>9014522125</v>
      </c>
      <c r="N61" s="34" t="s">
        <v>1188</v>
      </c>
      <c r="O61" s="34">
        <v>9912455272</v>
      </c>
      <c r="P61" s="34" t="s">
        <v>1189</v>
      </c>
      <c r="Q61" s="34">
        <v>9550635141</v>
      </c>
      <c r="R61" s="34" t="s">
        <v>1187</v>
      </c>
      <c r="S61" s="34">
        <v>7997675472</v>
      </c>
    </row>
    <row r="62" spans="1:19" ht="18.75">
      <c r="F62" s="43" t="s">
        <v>1122</v>
      </c>
      <c r="G62" s="44"/>
      <c r="H62" s="45" t="s">
        <v>1122</v>
      </c>
      <c r="I62" s="46"/>
      <c r="J62" s="47">
        <v>291</v>
      </c>
    </row>
    <row r="65" spans="8:8">
      <c r="H65" s="3"/>
    </row>
  </sheetData>
  <autoFilter ref="A3:S62"/>
  <mergeCells count="22">
    <mergeCell ref="P2:Q3"/>
    <mergeCell ref="R2:S3"/>
    <mergeCell ref="N2:O3"/>
    <mergeCell ref="L2:M3"/>
    <mergeCell ref="B2:B3"/>
    <mergeCell ref="A1:S1"/>
    <mergeCell ref="K4:K15"/>
    <mergeCell ref="K47:K61"/>
    <mergeCell ref="K17:K24"/>
    <mergeCell ref="K25:K33"/>
    <mergeCell ref="K34:K40"/>
    <mergeCell ref="K41:K46"/>
    <mergeCell ref="A2:A3"/>
    <mergeCell ref="J2:J3"/>
    <mergeCell ref="I2:I3"/>
    <mergeCell ref="H2:H3"/>
    <mergeCell ref="K2:K3"/>
    <mergeCell ref="F2:F3"/>
    <mergeCell ref="E2:E3"/>
    <mergeCell ref="D2:D3"/>
    <mergeCell ref="C2:C3"/>
    <mergeCell ref="G2:G3"/>
  </mergeCells>
  <pageMargins left="0.39370078740157483" right="0.39370078740157483" top="0.39370078740157483" bottom="0.3937007874015748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82"/>
  <sheetViews>
    <sheetView topLeftCell="E34" zoomScale="80" zoomScaleNormal="80" zoomScaleSheetLayoutView="70" workbookViewId="0">
      <selection activeCell="U2" sqref="A2:XFD3"/>
    </sheetView>
  </sheetViews>
  <sheetFormatPr defaultRowHeight="15"/>
  <cols>
    <col min="1" max="1" width="0" hidden="1" customWidth="1"/>
    <col min="2" max="2" width="7.28515625" bestFit="1" customWidth="1"/>
    <col min="3" max="3" width="22.85546875" customWidth="1"/>
    <col min="4" max="4" width="9.140625" hidden="1" customWidth="1"/>
    <col min="5" max="5" width="33.5703125" style="11" customWidth="1"/>
    <col min="6" max="6" width="9.140625" style="11" hidden="1" customWidth="1"/>
    <col min="7" max="7" width="35.5703125" style="11" customWidth="1"/>
    <col min="8" max="8" width="9.140625" hidden="1" customWidth="1"/>
    <col min="9" max="9" width="21" hidden="1" customWidth="1"/>
    <col min="10" max="10" width="9.140625" style="11" hidden="1" customWidth="1"/>
    <col min="12" max="12" width="31.140625" customWidth="1"/>
    <col min="13" max="13" width="20.5703125" customWidth="1"/>
    <col min="14" max="14" width="13.42578125" customWidth="1"/>
    <col min="15" max="15" width="17.42578125" customWidth="1"/>
    <col min="16" max="16" width="13" customWidth="1"/>
    <col min="17" max="17" width="18.85546875" customWidth="1"/>
    <col min="18" max="18" width="13.140625" customWidth="1"/>
    <col min="19" max="19" width="16.7109375" customWidth="1"/>
    <col min="20" max="20" width="13.140625" bestFit="1" customWidth="1"/>
  </cols>
  <sheetData>
    <row r="1" spans="1:20" ht="23.25">
      <c r="A1" s="8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30" customHeight="1">
      <c r="A2" s="14"/>
      <c r="B2" s="87" t="s">
        <v>1119</v>
      </c>
      <c r="C2" s="87" t="s">
        <v>1</v>
      </c>
      <c r="D2" s="85" t="s">
        <v>2</v>
      </c>
      <c r="E2" s="85" t="s">
        <v>3</v>
      </c>
      <c r="F2" s="85" t="s">
        <v>4</v>
      </c>
      <c r="G2" s="85" t="s">
        <v>5</v>
      </c>
      <c r="H2" s="87" t="s">
        <v>6</v>
      </c>
      <c r="I2" s="85" t="s">
        <v>7</v>
      </c>
      <c r="J2" s="85" t="s">
        <v>1964</v>
      </c>
      <c r="K2" s="85" t="s">
        <v>9</v>
      </c>
      <c r="L2" s="83" t="s">
        <v>1127</v>
      </c>
      <c r="M2" s="104" t="s">
        <v>1128</v>
      </c>
      <c r="N2" s="105"/>
      <c r="O2" s="104" t="s">
        <v>1129</v>
      </c>
      <c r="P2" s="105"/>
      <c r="Q2" s="104" t="s">
        <v>1130</v>
      </c>
      <c r="R2" s="105"/>
      <c r="S2" s="108" t="s">
        <v>1131</v>
      </c>
      <c r="T2" s="109"/>
    </row>
    <row r="3" spans="1:20" ht="18.75">
      <c r="A3" s="1" t="s">
        <v>0</v>
      </c>
      <c r="B3" s="88"/>
      <c r="C3" s="88"/>
      <c r="D3" s="96"/>
      <c r="E3" s="86"/>
      <c r="F3" s="96"/>
      <c r="G3" s="86"/>
      <c r="H3" s="97"/>
      <c r="I3" s="96"/>
      <c r="J3" s="96"/>
      <c r="K3" s="86"/>
      <c r="L3" s="84"/>
      <c r="M3" s="106"/>
      <c r="N3" s="107"/>
      <c r="O3" s="106"/>
      <c r="P3" s="107"/>
      <c r="Q3" s="106"/>
      <c r="R3" s="107"/>
      <c r="S3" s="116"/>
      <c r="T3" s="117"/>
    </row>
    <row r="4" spans="1:20" ht="26.25">
      <c r="A4" s="2">
        <v>3608</v>
      </c>
      <c r="B4" s="22">
        <v>1</v>
      </c>
      <c r="C4" s="21" t="s">
        <v>445</v>
      </c>
      <c r="D4" s="21" t="s">
        <v>446</v>
      </c>
      <c r="E4" s="23" t="s">
        <v>447</v>
      </c>
      <c r="F4" s="23" t="s">
        <v>446</v>
      </c>
      <c r="G4" s="23" t="s">
        <v>447</v>
      </c>
      <c r="H4" s="24">
        <v>281508012</v>
      </c>
      <c r="I4" s="21" t="s">
        <v>448</v>
      </c>
      <c r="J4" s="115">
        <v>349</v>
      </c>
      <c r="K4" s="25">
        <f t="shared" ref="K4:K8" si="0">J4*0.07</f>
        <v>24.430000000000003</v>
      </c>
      <c r="L4" s="90" t="s">
        <v>1089</v>
      </c>
      <c r="M4" s="16" t="s">
        <v>1229</v>
      </c>
      <c r="N4" s="16">
        <v>9502551581</v>
      </c>
      <c r="O4" s="16" t="s">
        <v>1230</v>
      </c>
      <c r="P4" s="16">
        <v>9912242830</v>
      </c>
      <c r="Q4" s="16" t="s">
        <v>1229</v>
      </c>
      <c r="R4" s="16">
        <v>9502551581</v>
      </c>
      <c r="S4" s="16" t="s">
        <v>1231</v>
      </c>
      <c r="T4" s="16">
        <v>9177313631</v>
      </c>
    </row>
    <row r="5" spans="1:20" ht="26.25">
      <c r="A5" s="2">
        <v>3609</v>
      </c>
      <c r="B5" s="22">
        <v>2</v>
      </c>
      <c r="C5" s="21" t="s">
        <v>445</v>
      </c>
      <c r="D5" s="21" t="s">
        <v>446</v>
      </c>
      <c r="E5" s="23" t="s">
        <v>447</v>
      </c>
      <c r="F5" s="23" t="s">
        <v>449</v>
      </c>
      <c r="G5" s="23" t="s">
        <v>450</v>
      </c>
      <c r="H5" s="24">
        <v>281508012</v>
      </c>
      <c r="I5" s="21" t="s">
        <v>448</v>
      </c>
      <c r="J5" s="115">
        <v>39</v>
      </c>
      <c r="K5" s="25">
        <f t="shared" si="0"/>
        <v>2.7300000000000004</v>
      </c>
      <c r="L5" s="89"/>
      <c r="M5" s="16" t="s">
        <v>1229</v>
      </c>
      <c r="N5" s="16">
        <v>9502551581</v>
      </c>
      <c r="O5" s="16" t="s">
        <v>1230</v>
      </c>
      <c r="P5" s="16">
        <v>9912242830</v>
      </c>
      <c r="Q5" s="16" t="s">
        <v>1229</v>
      </c>
      <c r="R5" s="16">
        <v>9502551581</v>
      </c>
      <c r="S5" s="16" t="s">
        <v>1231</v>
      </c>
      <c r="T5" s="16">
        <v>9177313631</v>
      </c>
    </row>
    <row r="6" spans="1:20" ht="26.25">
      <c r="A6" s="2">
        <v>3610</v>
      </c>
      <c r="B6" s="22">
        <v>3</v>
      </c>
      <c r="C6" s="21" t="s">
        <v>445</v>
      </c>
      <c r="D6" s="21" t="s">
        <v>446</v>
      </c>
      <c r="E6" s="23" t="s">
        <v>447</v>
      </c>
      <c r="F6" s="23" t="s">
        <v>451</v>
      </c>
      <c r="G6" s="23" t="s">
        <v>452</v>
      </c>
      <c r="H6" s="24">
        <v>281508012</v>
      </c>
      <c r="I6" s="21" t="s">
        <v>448</v>
      </c>
      <c r="J6" s="115">
        <v>38</v>
      </c>
      <c r="K6" s="25">
        <f t="shared" si="0"/>
        <v>2.66</v>
      </c>
      <c r="L6" s="89"/>
      <c r="M6" s="16" t="s">
        <v>1229</v>
      </c>
      <c r="N6" s="16">
        <v>9502551581</v>
      </c>
      <c r="O6" s="16" t="s">
        <v>1230</v>
      </c>
      <c r="P6" s="16">
        <v>9912242830</v>
      </c>
      <c r="Q6" s="16" t="s">
        <v>1229</v>
      </c>
      <c r="R6" s="16">
        <v>9502551581</v>
      </c>
      <c r="S6" s="16" t="s">
        <v>1231</v>
      </c>
      <c r="T6" s="16">
        <v>9177313631</v>
      </c>
    </row>
    <row r="7" spans="1:20" ht="26.25">
      <c r="A7" s="2">
        <v>3611</v>
      </c>
      <c r="B7" s="22">
        <v>4</v>
      </c>
      <c r="C7" s="21" t="s">
        <v>445</v>
      </c>
      <c r="D7" s="21" t="s">
        <v>446</v>
      </c>
      <c r="E7" s="23" t="s">
        <v>447</v>
      </c>
      <c r="F7" s="23" t="s">
        <v>453</v>
      </c>
      <c r="G7" s="23" t="s">
        <v>454</v>
      </c>
      <c r="H7" s="24">
        <v>281508012</v>
      </c>
      <c r="I7" s="21" t="s">
        <v>448</v>
      </c>
      <c r="J7" s="115">
        <v>82</v>
      </c>
      <c r="K7" s="25">
        <f t="shared" si="0"/>
        <v>5.74</v>
      </c>
      <c r="L7" s="89"/>
      <c r="M7" s="16" t="s">
        <v>1229</v>
      </c>
      <c r="N7" s="16">
        <v>9502551581</v>
      </c>
      <c r="O7" s="16" t="s">
        <v>1230</v>
      </c>
      <c r="P7" s="16">
        <v>9912242830</v>
      </c>
      <c r="Q7" s="16" t="s">
        <v>1229</v>
      </c>
      <c r="R7" s="16">
        <v>9502551581</v>
      </c>
      <c r="S7" s="16" t="s">
        <v>1231</v>
      </c>
      <c r="T7" s="16">
        <v>9177313631</v>
      </c>
    </row>
    <row r="8" spans="1:20" ht="26.25">
      <c r="A8" s="2">
        <v>3612</v>
      </c>
      <c r="B8" s="22">
        <v>5</v>
      </c>
      <c r="C8" s="21" t="s">
        <v>445</v>
      </c>
      <c r="D8" s="21" t="s">
        <v>446</v>
      </c>
      <c r="E8" s="23" t="s">
        <v>447</v>
      </c>
      <c r="F8" s="23" t="s">
        <v>455</v>
      </c>
      <c r="G8" s="52" t="s">
        <v>456</v>
      </c>
      <c r="H8" s="24">
        <v>281508012</v>
      </c>
      <c r="I8" s="21" t="s">
        <v>448</v>
      </c>
      <c r="J8" s="115">
        <v>4</v>
      </c>
      <c r="K8" s="25">
        <f t="shared" si="0"/>
        <v>0.28000000000000003</v>
      </c>
      <c r="L8" s="89"/>
      <c r="M8" s="16" t="s">
        <v>1229</v>
      </c>
      <c r="N8" s="16">
        <v>9502551581</v>
      </c>
      <c r="O8" s="16" t="s">
        <v>1230</v>
      </c>
      <c r="P8" s="16">
        <v>9912242830</v>
      </c>
      <c r="Q8" s="16" t="s">
        <v>1229</v>
      </c>
      <c r="R8" s="16">
        <v>9502551581</v>
      </c>
      <c r="S8" s="16" t="s">
        <v>1231</v>
      </c>
      <c r="T8" s="16">
        <v>9177313631</v>
      </c>
    </row>
    <row r="9" spans="1:20" ht="26.25">
      <c r="A9" s="2">
        <v>3613</v>
      </c>
      <c r="B9" s="22">
        <v>6</v>
      </c>
      <c r="C9" s="21" t="s">
        <v>445</v>
      </c>
      <c r="D9" s="21" t="s">
        <v>457</v>
      </c>
      <c r="E9" s="23" t="s">
        <v>458</v>
      </c>
      <c r="F9" s="23" t="s">
        <v>459</v>
      </c>
      <c r="G9" s="23" t="s">
        <v>460</v>
      </c>
      <c r="H9" s="24">
        <v>281508013</v>
      </c>
      <c r="I9" s="21" t="s">
        <v>461</v>
      </c>
      <c r="J9" s="115">
        <v>32</v>
      </c>
      <c r="K9" s="25">
        <f t="shared" ref="K9:K26" si="1">J9*0.07</f>
        <v>2.2400000000000002</v>
      </c>
      <c r="L9" s="89" t="s">
        <v>1090</v>
      </c>
      <c r="M9" s="16" t="s">
        <v>1232</v>
      </c>
      <c r="N9" s="16">
        <v>9912575129</v>
      </c>
      <c r="O9" s="16" t="s">
        <v>1233</v>
      </c>
      <c r="P9" s="16">
        <v>8688073629</v>
      </c>
      <c r="Q9" s="16" t="s">
        <v>1234</v>
      </c>
      <c r="R9" s="16">
        <v>9618931856</v>
      </c>
      <c r="S9" s="16" t="s">
        <v>1231</v>
      </c>
      <c r="T9" s="16">
        <v>9177313631</v>
      </c>
    </row>
    <row r="10" spans="1:20" ht="26.25">
      <c r="A10" s="2">
        <v>3614</v>
      </c>
      <c r="B10" s="22">
        <v>7</v>
      </c>
      <c r="C10" s="21" t="s">
        <v>445</v>
      </c>
      <c r="D10" s="21" t="s">
        <v>457</v>
      </c>
      <c r="E10" s="23" t="s">
        <v>458</v>
      </c>
      <c r="F10" s="23" t="s">
        <v>462</v>
      </c>
      <c r="G10" s="23" t="s">
        <v>463</v>
      </c>
      <c r="H10" s="24">
        <v>281508014</v>
      </c>
      <c r="I10" s="21" t="s">
        <v>464</v>
      </c>
      <c r="J10" s="115">
        <v>8</v>
      </c>
      <c r="K10" s="25">
        <f t="shared" si="1"/>
        <v>0.56000000000000005</v>
      </c>
      <c r="L10" s="89"/>
      <c r="M10" s="16" t="s">
        <v>1232</v>
      </c>
      <c r="N10" s="16">
        <v>9912575129</v>
      </c>
      <c r="O10" s="16" t="s">
        <v>1233</v>
      </c>
      <c r="P10" s="16">
        <v>8688073629</v>
      </c>
      <c r="Q10" s="16" t="s">
        <v>1234</v>
      </c>
      <c r="R10" s="16">
        <v>9618931856</v>
      </c>
      <c r="S10" s="16" t="s">
        <v>1231</v>
      </c>
      <c r="T10" s="16">
        <v>9177313631</v>
      </c>
    </row>
    <row r="11" spans="1:20" ht="26.25">
      <c r="A11" s="2">
        <v>3615</v>
      </c>
      <c r="B11" s="22">
        <v>8</v>
      </c>
      <c r="C11" s="21" t="s">
        <v>445</v>
      </c>
      <c r="D11" s="21" t="s">
        <v>457</v>
      </c>
      <c r="E11" s="23" t="s">
        <v>458</v>
      </c>
      <c r="F11" s="23" t="s">
        <v>465</v>
      </c>
      <c r="G11" s="23" t="s">
        <v>466</v>
      </c>
      <c r="H11" s="24">
        <v>281508010</v>
      </c>
      <c r="I11" s="21" t="s">
        <v>467</v>
      </c>
      <c r="J11" s="115">
        <v>12</v>
      </c>
      <c r="K11" s="25">
        <f t="shared" si="1"/>
        <v>0.84000000000000008</v>
      </c>
      <c r="L11" s="89"/>
      <c r="M11" s="16" t="s">
        <v>1232</v>
      </c>
      <c r="N11" s="16">
        <v>9912575129</v>
      </c>
      <c r="O11" s="16" t="s">
        <v>1233</v>
      </c>
      <c r="P11" s="16">
        <v>8688073629</v>
      </c>
      <c r="Q11" s="16" t="s">
        <v>1234</v>
      </c>
      <c r="R11" s="16">
        <v>9618931856</v>
      </c>
      <c r="S11" s="16" t="s">
        <v>1231</v>
      </c>
      <c r="T11" s="16">
        <v>9177313631</v>
      </c>
    </row>
    <row r="12" spans="1:20" ht="26.25">
      <c r="A12" s="2">
        <v>3616</v>
      </c>
      <c r="B12" s="22">
        <v>9</v>
      </c>
      <c r="C12" s="21" t="s">
        <v>445</v>
      </c>
      <c r="D12" s="21" t="s">
        <v>457</v>
      </c>
      <c r="E12" s="23" t="s">
        <v>458</v>
      </c>
      <c r="F12" s="23" t="s">
        <v>468</v>
      </c>
      <c r="G12" s="23" t="s">
        <v>469</v>
      </c>
      <c r="H12" s="24">
        <v>281508013</v>
      </c>
      <c r="I12" s="21" t="s">
        <v>461</v>
      </c>
      <c r="J12" s="115">
        <v>52</v>
      </c>
      <c r="K12" s="25">
        <f t="shared" si="1"/>
        <v>3.6400000000000006</v>
      </c>
      <c r="L12" s="89"/>
      <c r="M12" s="16" t="s">
        <v>1232</v>
      </c>
      <c r="N12" s="16">
        <v>9912575129</v>
      </c>
      <c r="O12" s="16" t="s">
        <v>1233</v>
      </c>
      <c r="P12" s="16">
        <v>8688073629</v>
      </c>
      <c r="Q12" s="16" t="s">
        <v>1234</v>
      </c>
      <c r="R12" s="16">
        <v>9618931856</v>
      </c>
      <c r="S12" s="16" t="s">
        <v>1231</v>
      </c>
      <c r="T12" s="16">
        <v>9177313631</v>
      </c>
    </row>
    <row r="13" spans="1:20" ht="26.25">
      <c r="A13" s="2">
        <v>3617</v>
      </c>
      <c r="B13" s="22">
        <v>10</v>
      </c>
      <c r="C13" s="21" t="s">
        <v>445</v>
      </c>
      <c r="D13" s="21" t="s">
        <v>457</v>
      </c>
      <c r="E13" s="23" t="s">
        <v>458</v>
      </c>
      <c r="F13" s="23" t="s">
        <v>470</v>
      </c>
      <c r="G13" s="23" t="s">
        <v>471</v>
      </c>
      <c r="H13" s="24">
        <v>281508010</v>
      </c>
      <c r="I13" s="21" t="s">
        <v>467</v>
      </c>
      <c r="J13" s="115">
        <v>6</v>
      </c>
      <c r="K13" s="25">
        <f t="shared" si="1"/>
        <v>0.42000000000000004</v>
      </c>
      <c r="L13" s="89"/>
      <c r="M13" s="16" t="s">
        <v>1232</v>
      </c>
      <c r="N13" s="16">
        <v>9912575129</v>
      </c>
      <c r="O13" s="16" t="s">
        <v>1233</v>
      </c>
      <c r="P13" s="16">
        <v>8688073629</v>
      </c>
      <c r="Q13" s="16" t="s">
        <v>1234</v>
      </c>
      <c r="R13" s="16">
        <v>9618931856</v>
      </c>
      <c r="S13" s="16" t="s">
        <v>1231</v>
      </c>
      <c r="T13" s="16">
        <v>9177313631</v>
      </c>
    </row>
    <row r="14" spans="1:20" ht="26.25">
      <c r="A14" s="2">
        <v>3618</v>
      </c>
      <c r="B14" s="22">
        <v>11</v>
      </c>
      <c r="C14" s="21" t="s">
        <v>445</v>
      </c>
      <c r="D14" s="21" t="s">
        <v>457</v>
      </c>
      <c r="E14" s="23" t="s">
        <v>458</v>
      </c>
      <c r="F14" s="23" t="s">
        <v>472</v>
      </c>
      <c r="G14" s="23" t="s">
        <v>473</v>
      </c>
      <c r="H14" s="24">
        <v>281508010</v>
      </c>
      <c r="I14" s="21" t="s">
        <v>467</v>
      </c>
      <c r="J14" s="115">
        <v>35</v>
      </c>
      <c r="K14" s="25">
        <f t="shared" si="1"/>
        <v>2.4500000000000002</v>
      </c>
      <c r="L14" s="89"/>
      <c r="M14" s="16" t="s">
        <v>1232</v>
      </c>
      <c r="N14" s="16">
        <v>9912575129</v>
      </c>
      <c r="O14" s="16" t="s">
        <v>1233</v>
      </c>
      <c r="P14" s="16">
        <v>8688073629</v>
      </c>
      <c r="Q14" s="16" t="s">
        <v>1234</v>
      </c>
      <c r="R14" s="16">
        <v>9618931856</v>
      </c>
      <c r="S14" s="16" t="s">
        <v>1231</v>
      </c>
      <c r="T14" s="16">
        <v>9177313631</v>
      </c>
    </row>
    <row r="15" spans="1:20" ht="26.25">
      <c r="A15" s="2">
        <v>3619</v>
      </c>
      <c r="B15" s="22">
        <v>12</v>
      </c>
      <c r="C15" s="21" t="s">
        <v>445</v>
      </c>
      <c r="D15" s="21" t="s">
        <v>457</v>
      </c>
      <c r="E15" s="23" t="s">
        <v>458</v>
      </c>
      <c r="F15" s="23" t="s">
        <v>474</v>
      </c>
      <c r="G15" s="23" t="s">
        <v>475</v>
      </c>
      <c r="H15" s="24">
        <v>281508014</v>
      </c>
      <c r="I15" s="21" t="s">
        <v>464</v>
      </c>
      <c r="J15" s="115">
        <v>191</v>
      </c>
      <c r="K15" s="25">
        <f t="shared" si="1"/>
        <v>13.370000000000001</v>
      </c>
      <c r="L15" s="89"/>
      <c r="M15" s="16" t="s">
        <v>1232</v>
      </c>
      <c r="N15" s="16">
        <v>9912575129</v>
      </c>
      <c r="O15" s="16" t="s">
        <v>1233</v>
      </c>
      <c r="P15" s="16">
        <v>8688073629</v>
      </c>
      <c r="Q15" s="16" t="s">
        <v>1234</v>
      </c>
      <c r="R15" s="16">
        <v>9618931856</v>
      </c>
      <c r="S15" s="16" t="s">
        <v>1231</v>
      </c>
      <c r="T15" s="16">
        <v>9177313631</v>
      </c>
    </row>
    <row r="16" spans="1:20" ht="26.25">
      <c r="A16" s="2">
        <v>3620</v>
      </c>
      <c r="B16" s="22">
        <v>13</v>
      </c>
      <c r="C16" s="21" t="s">
        <v>445</v>
      </c>
      <c r="D16" s="21" t="s">
        <v>457</v>
      </c>
      <c r="E16" s="23" t="s">
        <v>458</v>
      </c>
      <c r="F16" s="23" t="s">
        <v>476</v>
      </c>
      <c r="G16" s="23" t="s">
        <v>477</v>
      </c>
      <c r="H16" s="24">
        <v>281508010</v>
      </c>
      <c r="I16" s="21" t="s">
        <v>467</v>
      </c>
      <c r="J16" s="115">
        <v>34</v>
      </c>
      <c r="K16" s="25">
        <f t="shared" si="1"/>
        <v>2.3800000000000003</v>
      </c>
      <c r="L16" s="89"/>
      <c r="M16" s="16" t="s">
        <v>1232</v>
      </c>
      <c r="N16" s="16">
        <v>9912575129</v>
      </c>
      <c r="O16" s="16" t="s">
        <v>1233</v>
      </c>
      <c r="P16" s="16">
        <v>8688073629</v>
      </c>
      <c r="Q16" s="16" t="s">
        <v>1234</v>
      </c>
      <c r="R16" s="16">
        <v>9618931856</v>
      </c>
      <c r="S16" s="16" t="s">
        <v>1231</v>
      </c>
      <c r="T16" s="16">
        <v>9177313631</v>
      </c>
    </row>
    <row r="17" spans="1:20" ht="26.25">
      <c r="A17" s="2">
        <v>3621</v>
      </c>
      <c r="B17" s="22">
        <v>14</v>
      </c>
      <c r="C17" s="21" t="s">
        <v>445</v>
      </c>
      <c r="D17" s="21" t="s">
        <v>457</v>
      </c>
      <c r="E17" s="23" t="s">
        <v>458</v>
      </c>
      <c r="F17" s="23" t="s">
        <v>478</v>
      </c>
      <c r="G17" s="23" t="s">
        <v>479</v>
      </c>
      <c r="H17" s="24">
        <v>281508012</v>
      </c>
      <c r="I17" s="21" t="s">
        <v>448</v>
      </c>
      <c r="J17" s="115">
        <v>72</v>
      </c>
      <c r="K17" s="25">
        <f t="shared" si="1"/>
        <v>5.0400000000000009</v>
      </c>
      <c r="L17" s="89"/>
      <c r="M17" s="16" t="s">
        <v>1232</v>
      </c>
      <c r="N17" s="16">
        <v>9912575129</v>
      </c>
      <c r="O17" s="16" t="s">
        <v>1233</v>
      </c>
      <c r="P17" s="16">
        <v>8688073629</v>
      </c>
      <c r="Q17" s="16" t="s">
        <v>1234</v>
      </c>
      <c r="R17" s="16">
        <v>9618931856</v>
      </c>
      <c r="S17" s="16" t="s">
        <v>1231</v>
      </c>
      <c r="T17" s="16">
        <v>9177313631</v>
      </c>
    </row>
    <row r="18" spans="1:20" ht="26.25">
      <c r="A18" s="2">
        <v>3622</v>
      </c>
      <c r="B18" s="22">
        <v>15</v>
      </c>
      <c r="C18" s="21" t="s">
        <v>445</v>
      </c>
      <c r="D18" s="21" t="s">
        <v>457</v>
      </c>
      <c r="E18" s="23" t="s">
        <v>458</v>
      </c>
      <c r="F18" s="23" t="s">
        <v>480</v>
      </c>
      <c r="G18" s="23" t="s">
        <v>481</v>
      </c>
      <c r="H18" s="24">
        <v>281508013</v>
      </c>
      <c r="I18" s="21" t="s">
        <v>461</v>
      </c>
      <c r="J18" s="115">
        <v>43</v>
      </c>
      <c r="K18" s="25">
        <f t="shared" si="1"/>
        <v>3.0100000000000002</v>
      </c>
      <c r="L18" s="89"/>
      <c r="M18" s="16" t="s">
        <v>1232</v>
      </c>
      <c r="N18" s="16">
        <v>9912575129</v>
      </c>
      <c r="O18" s="16" t="s">
        <v>1233</v>
      </c>
      <c r="P18" s="16">
        <v>8688073629</v>
      </c>
      <c r="Q18" s="16" t="s">
        <v>1234</v>
      </c>
      <c r="R18" s="16">
        <v>9618931856</v>
      </c>
      <c r="S18" s="16" t="s">
        <v>1231</v>
      </c>
      <c r="T18" s="16">
        <v>9177313631</v>
      </c>
    </row>
    <row r="19" spans="1:20" ht="26.25">
      <c r="A19" s="2">
        <v>3623</v>
      </c>
      <c r="B19" s="22">
        <v>16</v>
      </c>
      <c r="C19" s="21" t="s">
        <v>445</v>
      </c>
      <c r="D19" s="21" t="s">
        <v>457</v>
      </c>
      <c r="E19" s="23" t="s">
        <v>458</v>
      </c>
      <c r="F19" s="23" t="s">
        <v>482</v>
      </c>
      <c r="G19" s="23" t="s">
        <v>483</v>
      </c>
      <c r="H19" s="24">
        <v>281508014</v>
      </c>
      <c r="I19" s="21" t="s">
        <v>464</v>
      </c>
      <c r="J19" s="115">
        <v>69</v>
      </c>
      <c r="K19" s="25">
        <f t="shared" si="1"/>
        <v>4.83</v>
      </c>
      <c r="L19" s="89"/>
      <c r="M19" s="16" t="s">
        <v>1232</v>
      </c>
      <c r="N19" s="16">
        <v>9912575129</v>
      </c>
      <c r="O19" s="16" t="s">
        <v>1233</v>
      </c>
      <c r="P19" s="16">
        <v>8688073629</v>
      </c>
      <c r="Q19" s="16" t="s">
        <v>1234</v>
      </c>
      <c r="R19" s="16">
        <v>9618931856</v>
      </c>
      <c r="S19" s="16" t="s">
        <v>1231</v>
      </c>
      <c r="T19" s="16">
        <v>9177313631</v>
      </c>
    </row>
    <row r="20" spans="1:20" ht="26.25">
      <c r="A20" s="2">
        <v>3624</v>
      </c>
      <c r="B20" s="22">
        <v>17</v>
      </c>
      <c r="C20" s="21" t="s">
        <v>445</v>
      </c>
      <c r="D20" s="21" t="s">
        <v>457</v>
      </c>
      <c r="E20" s="23" t="s">
        <v>458</v>
      </c>
      <c r="F20" s="23" t="s">
        <v>484</v>
      </c>
      <c r="G20" s="23" t="s">
        <v>485</v>
      </c>
      <c r="H20" s="24">
        <v>281508012</v>
      </c>
      <c r="I20" s="21" t="s">
        <v>448</v>
      </c>
      <c r="J20" s="115">
        <v>208</v>
      </c>
      <c r="K20" s="25">
        <f t="shared" si="1"/>
        <v>14.560000000000002</v>
      </c>
      <c r="L20" s="89"/>
      <c r="M20" s="16" t="s">
        <v>1232</v>
      </c>
      <c r="N20" s="16">
        <v>9912575129</v>
      </c>
      <c r="O20" s="16" t="s">
        <v>1233</v>
      </c>
      <c r="P20" s="16">
        <v>8688073629</v>
      </c>
      <c r="Q20" s="16" t="s">
        <v>1234</v>
      </c>
      <c r="R20" s="16">
        <v>9618931856</v>
      </c>
      <c r="S20" s="16" t="s">
        <v>1231</v>
      </c>
      <c r="T20" s="16">
        <v>9177313631</v>
      </c>
    </row>
    <row r="21" spans="1:20" ht="26.25">
      <c r="A21" s="2">
        <v>3625</v>
      </c>
      <c r="B21" s="22">
        <v>18</v>
      </c>
      <c r="C21" s="21" t="s">
        <v>445</v>
      </c>
      <c r="D21" s="21" t="s">
        <v>457</v>
      </c>
      <c r="E21" s="23" t="s">
        <v>458</v>
      </c>
      <c r="F21" s="23" t="s">
        <v>486</v>
      </c>
      <c r="G21" s="23" t="s">
        <v>487</v>
      </c>
      <c r="H21" s="24">
        <v>281508010</v>
      </c>
      <c r="I21" s="21" t="s">
        <v>467</v>
      </c>
      <c r="J21" s="115">
        <v>129</v>
      </c>
      <c r="K21" s="25">
        <f t="shared" si="1"/>
        <v>9.0300000000000011</v>
      </c>
      <c r="L21" s="89" t="s">
        <v>1091</v>
      </c>
      <c r="M21" s="16" t="s">
        <v>1232</v>
      </c>
      <c r="N21" s="16">
        <v>9912575129</v>
      </c>
      <c r="O21" s="16" t="s">
        <v>1233</v>
      </c>
      <c r="P21" s="16">
        <v>8688073629</v>
      </c>
      <c r="Q21" s="16" t="s">
        <v>1234</v>
      </c>
      <c r="R21" s="16">
        <v>9618931856</v>
      </c>
      <c r="S21" s="16" t="s">
        <v>1231</v>
      </c>
      <c r="T21" s="16">
        <v>9177313631</v>
      </c>
    </row>
    <row r="22" spans="1:20" ht="26.25">
      <c r="A22" s="2">
        <v>3626</v>
      </c>
      <c r="B22" s="22">
        <v>19</v>
      </c>
      <c r="C22" s="21" t="s">
        <v>445</v>
      </c>
      <c r="D22" s="21" t="s">
        <v>457</v>
      </c>
      <c r="E22" s="23" t="s">
        <v>458</v>
      </c>
      <c r="F22" s="23" t="s">
        <v>457</v>
      </c>
      <c r="G22" s="23" t="s">
        <v>458</v>
      </c>
      <c r="H22" s="24">
        <v>281508012</v>
      </c>
      <c r="I22" s="21" t="s">
        <v>448</v>
      </c>
      <c r="J22" s="115">
        <v>555</v>
      </c>
      <c r="K22" s="25">
        <f t="shared" si="1"/>
        <v>38.85</v>
      </c>
      <c r="L22" s="89"/>
      <c r="M22" s="16" t="s">
        <v>1232</v>
      </c>
      <c r="N22" s="16">
        <v>9912575129</v>
      </c>
      <c r="O22" s="16" t="s">
        <v>1233</v>
      </c>
      <c r="P22" s="16">
        <v>8688073629</v>
      </c>
      <c r="Q22" s="16" t="s">
        <v>1234</v>
      </c>
      <c r="R22" s="16">
        <v>9618931856</v>
      </c>
      <c r="S22" s="16" t="s">
        <v>1231</v>
      </c>
      <c r="T22" s="16">
        <v>9177313631</v>
      </c>
    </row>
    <row r="23" spans="1:20" ht="26.25">
      <c r="A23" s="2">
        <v>3627</v>
      </c>
      <c r="B23" s="22">
        <v>20</v>
      </c>
      <c r="C23" s="21" t="s">
        <v>445</v>
      </c>
      <c r="D23" s="21" t="s">
        <v>457</v>
      </c>
      <c r="E23" s="23" t="s">
        <v>458</v>
      </c>
      <c r="F23" s="23" t="s">
        <v>488</v>
      </c>
      <c r="G23" s="23" t="s">
        <v>489</v>
      </c>
      <c r="H23" s="21" t="s">
        <v>10</v>
      </c>
      <c r="I23" s="21"/>
      <c r="J23" s="23" t="s">
        <v>10</v>
      </c>
      <c r="K23" s="25"/>
      <c r="L23" s="89"/>
      <c r="M23" s="16" t="s">
        <v>1232</v>
      </c>
      <c r="N23" s="16">
        <v>9912575129</v>
      </c>
      <c r="O23" s="16" t="s">
        <v>1233</v>
      </c>
      <c r="P23" s="16">
        <v>8688073629</v>
      </c>
      <c r="Q23" s="16" t="s">
        <v>1234</v>
      </c>
      <c r="R23" s="16">
        <v>9618931856</v>
      </c>
      <c r="S23" s="16" t="s">
        <v>1231</v>
      </c>
      <c r="T23" s="16">
        <v>9177313631</v>
      </c>
    </row>
    <row r="24" spans="1:20" ht="26.25">
      <c r="A24" s="2">
        <v>3628</v>
      </c>
      <c r="B24" s="22">
        <v>21</v>
      </c>
      <c r="C24" s="21" t="s">
        <v>445</v>
      </c>
      <c r="D24" s="21" t="s">
        <v>457</v>
      </c>
      <c r="E24" s="23" t="s">
        <v>458</v>
      </c>
      <c r="F24" s="23" t="s">
        <v>490</v>
      </c>
      <c r="G24" s="23" t="s">
        <v>362</v>
      </c>
      <c r="H24" s="24">
        <v>281508011</v>
      </c>
      <c r="I24" s="21" t="s">
        <v>363</v>
      </c>
      <c r="J24" s="115">
        <v>34</v>
      </c>
      <c r="K24" s="25">
        <f t="shared" si="1"/>
        <v>2.3800000000000003</v>
      </c>
      <c r="L24" s="89"/>
      <c r="M24" s="16" t="s">
        <v>1232</v>
      </c>
      <c r="N24" s="16">
        <v>9912575129</v>
      </c>
      <c r="O24" s="16" t="s">
        <v>1233</v>
      </c>
      <c r="P24" s="16">
        <v>8688073629</v>
      </c>
      <c r="Q24" s="16" t="s">
        <v>1234</v>
      </c>
      <c r="R24" s="16">
        <v>9618931856</v>
      </c>
      <c r="S24" s="16" t="s">
        <v>1231</v>
      </c>
      <c r="T24" s="16">
        <v>9177313631</v>
      </c>
    </row>
    <row r="25" spans="1:20" ht="26.25">
      <c r="A25" s="2">
        <v>3629</v>
      </c>
      <c r="B25" s="22">
        <v>22</v>
      </c>
      <c r="C25" s="21" t="s">
        <v>445</v>
      </c>
      <c r="D25" s="21" t="s">
        <v>457</v>
      </c>
      <c r="E25" s="23" t="s">
        <v>458</v>
      </c>
      <c r="F25" s="23" t="s">
        <v>491</v>
      </c>
      <c r="G25" s="23" t="s">
        <v>492</v>
      </c>
      <c r="H25" s="24">
        <v>281508013</v>
      </c>
      <c r="I25" s="21" t="s">
        <v>461</v>
      </c>
      <c r="J25" s="115">
        <v>33</v>
      </c>
      <c r="K25" s="25">
        <f t="shared" si="1"/>
        <v>2.31</v>
      </c>
      <c r="L25" s="89"/>
      <c r="M25" s="16" t="s">
        <v>1232</v>
      </c>
      <c r="N25" s="16">
        <v>9912575129</v>
      </c>
      <c r="O25" s="16" t="s">
        <v>1233</v>
      </c>
      <c r="P25" s="16">
        <v>8688073629</v>
      </c>
      <c r="Q25" s="16" t="s">
        <v>1234</v>
      </c>
      <c r="R25" s="16">
        <v>9618931856</v>
      </c>
      <c r="S25" s="16" t="s">
        <v>1231</v>
      </c>
      <c r="T25" s="16">
        <v>9177313631</v>
      </c>
    </row>
    <row r="26" spans="1:20" ht="26.25">
      <c r="A26" s="2">
        <v>3677</v>
      </c>
      <c r="B26" s="22">
        <v>23</v>
      </c>
      <c r="C26" s="21" t="s">
        <v>445</v>
      </c>
      <c r="D26" s="21" t="s">
        <v>457</v>
      </c>
      <c r="E26" s="23" t="s">
        <v>578</v>
      </c>
      <c r="F26" s="23" t="s">
        <v>579</v>
      </c>
      <c r="G26" s="23" t="s">
        <v>580</v>
      </c>
      <c r="H26" s="24">
        <v>281508010</v>
      </c>
      <c r="I26" s="21" t="s">
        <v>467</v>
      </c>
      <c r="J26" s="115">
        <v>21</v>
      </c>
      <c r="K26" s="25">
        <f t="shared" si="1"/>
        <v>1.4700000000000002</v>
      </c>
      <c r="L26" s="89"/>
      <c r="M26" s="16" t="s">
        <v>1232</v>
      </c>
      <c r="N26" s="16">
        <v>9912575129</v>
      </c>
      <c r="O26" s="16" t="s">
        <v>1233</v>
      </c>
      <c r="P26" s="16">
        <v>8688073629</v>
      </c>
      <c r="Q26" s="16" t="s">
        <v>1234</v>
      </c>
      <c r="R26" s="16">
        <v>9618931856</v>
      </c>
      <c r="S26" s="16" t="s">
        <v>1231</v>
      </c>
      <c r="T26" s="16">
        <v>9177313631</v>
      </c>
    </row>
    <row r="27" spans="1:20" ht="26.25">
      <c r="A27" s="2">
        <v>3630</v>
      </c>
      <c r="B27" s="22">
        <v>24</v>
      </c>
      <c r="C27" s="21" t="s">
        <v>445</v>
      </c>
      <c r="D27" s="21" t="s">
        <v>493</v>
      </c>
      <c r="E27" s="23" t="s">
        <v>494</v>
      </c>
      <c r="F27" s="23" t="s">
        <v>493</v>
      </c>
      <c r="G27" s="23" t="s">
        <v>494</v>
      </c>
      <c r="H27" s="24">
        <v>281508015</v>
      </c>
      <c r="I27" s="21" t="s">
        <v>495</v>
      </c>
      <c r="J27" s="115">
        <v>121</v>
      </c>
      <c r="K27" s="25">
        <f t="shared" ref="K27:K41" si="2">J27*0.07</f>
        <v>8.4700000000000006</v>
      </c>
      <c r="L27" s="90" t="s">
        <v>1092</v>
      </c>
      <c r="M27" s="16" t="s">
        <v>1235</v>
      </c>
      <c r="N27" s="16">
        <v>8106046787</v>
      </c>
      <c r="O27" s="16" t="s">
        <v>1236</v>
      </c>
      <c r="P27" s="16">
        <v>9000162307</v>
      </c>
      <c r="Q27" s="16" t="s">
        <v>1237</v>
      </c>
      <c r="R27" s="16">
        <v>9573447458</v>
      </c>
      <c r="S27" s="16" t="s">
        <v>1238</v>
      </c>
      <c r="T27" s="16">
        <v>9494417030</v>
      </c>
    </row>
    <row r="28" spans="1:20" ht="26.25">
      <c r="A28" s="2">
        <v>3631</v>
      </c>
      <c r="B28" s="22">
        <v>25</v>
      </c>
      <c r="C28" s="21" t="s">
        <v>445</v>
      </c>
      <c r="D28" s="21" t="s">
        <v>493</v>
      </c>
      <c r="E28" s="23" t="s">
        <v>494</v>
      </c>
      <c r="F28" s="23" t="s">
        <v>496</v>
      </c>
      <c r="G28" s="23" t="s">
        <v>497</v>
      </c>
      <c r="H28" s="24">
        <v>281508018</v>
      </c>
      <c r="I28" s="21" t="s">
        <v>498</v>
      </c>
      <c r="J28" s="115">
        <v>49</v>
      </c>
      <c r="K28" s="25">
        <f t="shared" si="2"/>
        <v>3.43</v>
      </c>
      <c r="L28" s="89"/>
      <c r="M28" s="16" t="s">
        <v>1235</v>
      </c>
      <c r="N28" s="16">
        <v>8106046787</v>
      </c>
      <c r="O28" s="16" t="s">
        <v>1236</v>
      </c>
      <c r="P28" s="16">
        <v>9000162307</v>
      </c>
      <c r="Q28" s="16" t="s">
        <v>1237</v>
      </c>
      <c r="R28" s="16">
        <v>9573447458</v>
      </c>
      <c r="S28" s="16" t="s">
        <v>1238</v>
      </c>
      <c r="T28" s="16">
        <v>9494417030</v>
      </c>
    </row>
    <row r="29" spans="1:20" ht="26.25">
      <c r="A29" s="2">
        <v>3632</v>
      </c>
      <c r="B29" s="22">
        <v>26</v>
      </c>
      <c r="C29" s="21" t="s">
        <v>445</v>
      </c>
      <c r="D29" s="21" t="s">
        <v>493</v>
      </c>
      <c r="E29" s="23" t="s">
        <v>494</v>
      </c>
      <c r="F29" s="23" t="s">
        <v>499</v>
      </c>
      <c r="G29" s="23" t="s">
        <v>500</v>
      </c>
      <c r="H29" s="24">
        <v>281508019</v>
      </c>
      <c r="I29" s="21" t="s">
        <v>501</v>
      </c>
      <c r="J29" s="115">
        <v>38</v>
      </c>
      <c r="K29" s="25">
        <f t="shared" si="2"/>
        <v>2.66</v>
      </c>
      <c r="L29" s="89"/>
      <c r="M29" s="16" t="s">
        <v>1235</v>
      </c>
      <c r="N29" s="16">
        <v>8106046787</v>
      </c>
      <c r="O29" s="16" t="s">
        <v>1236</v>
      </c>
      <c r="P29" s="16">
        <v>9000162307</v>
      </c>
      <c r="Q29" s="16" t="s">
        <v>1237</v>
      </c>
      <c r="R29" s="16">
        <v>9573447458</v>
      </c>
      <c r="S29" s="16" t="s">
        <v>1238</v>
      </c>
      <c r="T29" s="16">
        <v>9494417030</v>
      </c>
    </row>
    <row r="30" spans="1:20" ht="26.25">
      <c r="A30" s="2">
        <v>3633</v>
      </c>
      <c r="B30" s="22">
        <v>27</v>
      </c>
      <c r="C30" s="21" t="s">
        <v>445</v>
      </c>
      <c r="D30" s="21" t="s">
        <v>493</v>
      </c>
      <c r="E30" s="23" t="s">
        <v>494</v>
      </c>
      <c r="F30" s="23" t="s">
        <v>502</v>
      </c>
      <c r="G30" s="23" t="s">
        <v>503</v>
      </c>
      <c r="H30" s="24">
        <v>281508016</v>
      </c>
      <c r="I30" s="21" t="s">
        <v>504</v>
      </c>
      <c r="J30" s="115">
        <v>25</v>
      </c>
      <c r="K30" s="25">
        <f t="shared" si="2"/>
        <v>1.7500000000000002</v>
      </c>
      <c r="L30" s="89"/>
      <c r="M30" s="16" t="s">
        <v>1235</v>
      </c>
      <c r="N30" s="16">
        <v>8106046787</v>
      </c>
      <c r="O30" s="16" t="s">
        <v>1236</v>
      </c>
      <c r="P30" s="16">
        <v>9000162307</v>
      </c>
      <c r="Q30" s="16" t="s">
        <v>1237</v>
      </c>
      <c r="R30" s="16">
        <v>9573447458</v>
      </c>
      <c r="S30" s="16" t="s">
        <v>1238</v>
      </c>
      <c r="T30" s="16">
        <v>9494417030</v>
      </c>
    </row>
    <row r="31" spans="1:20" ht="26.25">
      <c r="A31" s="2">
        <v>3634</v>
      </c>
      <c r="B31" s="22">
        <v>28</v>
      </c>
      <c r="C31" s="21" t="s">
        <v>445</v>
      </c>
      <c r="D31" s="21" t="s">
        <v>493</v>
      </c>
      <c r="E31" s="23" t="s">
        <v>494</v>
      </c>
      <c r="F31" s="23" t="s">
        <v>505</v>
      </c>
      <c r="G31" s="23" t="s">
        <v>506</v>
      </c>
      <c r="H31" s="24">
        <v>281508007</v>
      </c>
      <c r="I31" s="21" t="s">
        <v>507</v>
      </c>
      <c r="J31" s="115">
        <v>20</v>
      </c>
      <c r="K31" s="25">
        <f t="shared" si="2"/>
        <v>1.4000000000000001</v>
      </c>
      <c r="L31" s="89"/>
      <c r="M31" s="16" t="s">
        <v>1235</v>
      </c>
      <c r="N31" s="16">
        <v>8106046787</v>
      </c>
      <c r="O31" s="16" t="s">
        <v>1236</v>
      </c>
      <c r="P31" s="16">
        <v>9000162307</v>
      </c>
      <c r="Q31" s="16" t="s">
        <v>1237</v>
      </c>
      <c r="R31" s="16">
        <v>9573447458</v>
      </c>
      <c r="S31" s="16" t="s">
        <v>1238</v>
      </c>
      <c r="T31" s="16">
        <v>9494417030</v>
      </c>
    </row>
    <row r="32" spans="1:20" ht="26.25">
      <c r="A32" s="2">
        <v>3635</v>
      </c>
      <c r="B32" s="22">
        <v>29</v>
      </c>
      <c r="C32" s="21" t="s">
        <v>445</v>
      </c>
      <c r="D32" s="21" t="s">
        <v>493</v>
      </c>
      <c r="E32" s="23" t="s">
        <v>494</v>
      </c>
      <c r="F32" s="23" t="s">
        <v>508</v>
      </c>
      <c r="G32" s="23" t="s">
        <v>509</v>
      </c>
      <c r="H32" s="24">
        <v>281508015</v>
      </c>
      <c r="I32" s="21" t="s">
        <v>495</v>
      </c>
      <c r="J32" s="115">
        <v>92</v>
      </c>
      <c r="K32" s="25">
        <f t="shared" si="2"/>
        <v>6.44</v>
      </c>
      <c r="L32" s="89"/>
      <c r="M32" s="16" t="s">
        <v>1235</v>
      </c>
      <c r="N32" s="16">
        <v>8106046787</v>
      </c>
      <c r="O32" s="16" t="s">
        <v>1236</v>
      </c>
      <c r="P32" s="16">
        <v>9000162307</v>
      </c>
      <c r="Q32" s="16" t="s">
        <v>1237</v>
      </c>
      <c r="R32" s="16">
        <v>9573447458</v>
      </c>
      <c r="S32" s="16" t="s">
        <v>1238</v>
      </c>
      <c r="T32" s="16">
        <v>9494417030</v>
      </c>
    </row>
    <row r="33" spans="1:20" ht="26.25">
      <c r="A33" s="2">
        <v>3636</v>
      </c>
      <c r="B33" s="22">
        <v>30</v>
      </c>
      <c r="C33" s="21" t="s">
        <v>445</v>
      </c>
      <c r="D33" s="21" t="s">
        <v>493</v>
      </c>
      <c r="E33" s="23" t="s">
        <v>494</v>
      </c>
      <c r="F33" s="23" t="s">
        <v>510</v>
      </c>
      <c r="G33" s="23" t="s">
        <v>511</v>
      </c>
      <c r="H33" s="24">
        <v>281508023</v>
      </c>
      <c r="I33" s="21" t="s">
        <v>512</v>
      </c>
      <c r="J33" s="115">
        <v>89</v>
      </c>
      <c r="K33" s="25">
        <f t="shared" si="2"/>
        <v>6.23</v>
      </c>
      <c r="L33" s="89"/>
      <c r="M33" s="16" t="s">
        <v>1235</v>
      </c>
      <c r="N33" s="16">
        <v>8106046787</v>
      </c>
      <c r="O33" s="16" t="s">
        <v>1236</v>
      </c>
      <c r="P33" s="16">
        <v>9000162307</v>
      </c>
      <c r="Q33" s="16" t="s">
        <v>1237</v>
      </c>
      <c r="R33" s="16">
        <v>9573447458</v>
      </c>
      <c r="S33" s="16" t="s">
        <v>1238</v>
      </c>
      <c r="T33" s="16">
        <v>9494417030</v>
      </c>
    </row>
    <row r="34" spans="1:20" ht="26.25">
      <c r="A34" s="2">
        <v>3637</v>
      </c>
      <c r="B34" s="22">
        <v>31</v>
      </c>
      <c r="C34" s="21" t="s">
        <v>445</v>
      </c>
      <c r="D34" s="21" t="s">
        <v>493</v>
      </c>
      <c r="E34" s="23" t="s">
        <v>494</v>
      </c>
      <c r="F34" s="23" t="s">
        <v>513</v>
      </c>
      <c r="G34" s="23" t="s">
        <v>514</v>
      </c>
      <c r="H34" s="24">
        <v>281508016</v>
      </c>
      <c r="I34" s="21" t="s">
        <v>504</v>
      </c>
      <c r="J34" s="115">
        <v>27</v>
      </c>
      <c r="K34" s="25">
        <f t="shared" si="2"/>
        <v>1.8900000000000001</v>
      </c>
      <c r="L34" s="89"/>
      <c r="M34" s="16" t="s">
        <v>1235</v>
      </c>
      <c r="N34" s="16">
        <v>8106046787</v>
      </c>
      <c r="O34" s="16" t="s">
        <v>1236</v>
      </c>
      <c r="P34" s="16">
        <v>9000162307</v>
      </c>
      <c r="Q34" s="16" t="s">
        <v>1237</v>
      </c>
      <c r="R34" s="16">
        <v>9573447458</v>
      </c>
      <c r="S34" s="16" t="s">
        <v>1238</v>
      </c>
      <c r="T34" s="16">
        <v>9494417030</v>
      </c>
    </row>
    <row r="35" spans="1:20" ht="26.25">
      <c r="A35" s="2">
        <v>3638</v>
      </c>
      <c r="B35" s="22">
        <v>32</v>
      </c>
      <c r="C35" s="21" t="s">
        <v>445</v>
      </c>
      <c r="D35" s="21" t="s">
        <v>493</v>
      </c>
      <c r="E35" s="23" t="s">
        <v>494</v>
      </c>
      <c r="F35" s="23" t="s">
        <v>515</v>
      </c>
      <c r="G35" s="23" t="s">
        <v>516</v>
      </c>
      <c r="H35" s="24">
        <v>281508016</v>
      </c>
      <c r="I35" s="21" t="s">
        <v>504</v>
      </c>
      <c r="J35" s="115">
        <v>22</v>
      </c>
      <c r="K35" s="25">
        <f t="shared" si="2"/>
        <v>1.54</v>
      </c>
      <c r="L35" s="89"/>
      <c r="M35" s="16" t="s">
        <v>1235</v>
      </c>
      <c r="N35" s="16">
        <v>8106046787</v>
      </c>
      <c r="O35" s="16" t="s">
        <v>1236</v>
      </c>
      <c r="P35" s="16">
        <v>9000162307</v>
      </c>
      <c r="Q35" s="16" t="s">
        <v>1237</v>
      </c>
      <c r="R35" s="16">
        <v>9573447458</v>
      </c>
      <c r="S35" s="16" t="s">
        <v>1238</v>
      </c>
      <c r="T35" s="16">
        <v>9494417030</v>
      </c>
    </row>
    <row r="36" spans="1:20" ht="26.25">
      <c r="A36" s="2">
        <v>3639</v>
      </c>
      <c r="B36" s="22">
        <v>33</v>
      </c>
      <c r="C36" s="21" t="s">
        <v>445</v>
      </c>
      <c r="D36" s="21" t="s">
        <v>493</v>
      </c>
      <c r="E36" s="23" t="s">
        <v>494</v>
      </c>
      <c r="F36" s="23" t="s">
        <v>517</v>
      </c>
      <c r="G36" s="23" t="s">
        <v>518</v>
      </c>
      <c r="H36" s="24">
        <v>281508018</v>
      </c>
      <c r="I36" s="21" t="s">
        <v>498</v>
      </c>
      <c r="J36" s="115">
        <v>20</v>
      </c>
      <c r="K36" s="25">
        <f t="shared" si="2"/>
        <v>1.4000000000000001</v>
      </c>
      <c r="L36" s="89"/>
      <c r="M36" s="16" t="s">
        <v>1235</v>
      </c>
      <c r="N36" s="16">
        <v>8106046787</v>
      </c>
      <c r="O36" s="16" t="s">
        <v>1236</v>
      </c>
      <c r="P36" s="16">
        <v>9000162307</v>
      </c>
      <c r="Q36" s="16" t="s">
        <v>1237</v>
      </c>
      <c r="R36" s="16">
        <v>9573447458</v>
      </c>
      <c r="S36" s="16" t="s">
        <v>1238</v>
      </c>
      <c r="T36" s="16">
        <v>9494417030</v>
      </c>
    </row>
    <row r="37" spans="1:20" ht="26.25">
      <c r="A37" s="2">
        <v>3640</v>
      </c>
      <c r="B37" s="22">
        <v>34</v>
      </c>
      <c r="C37" s="21" t="s">
        <v>445</v>
      </c>
      <c r="D37" s="21" t="s">
        <v>493</v>
      </c>
      <c r="E37" s="23" t="s">
        <v>494</v>
      </c>
      <c r="F37" s="23" t="s">
        <v>519</v>
      </c>
      <c r="G37" s="23" t="s">
        <v>520</v>
      </c>
      <c r="H37" s="24">
        <v>281508023</v>
      </c>
      <c r="I37" s="21" t="s">
        <v>512</v>
      </c>
      <c r="J37" s="115">
        <v>10</v>
      </c>
      <c r="K37" s="25">
        <f t="shared" si="2"/>
        <v>0.70000000000000007</v>
      </c>
      <c r="L37" s="89"/>
      <c r="M37" s="16" t="s">
        <v>1235</v>
      </c>
      <c r="N37" s="16">
        <v>8106046787</v>
      </c>
      <c r="O37" s="16" t="s">
        <v>1236</v>
      </c>
      <c r="P37" s="16">
        <v>9000162307</v>
      </c>
      <c r="Q37" s="16" t="s">
        <v>1237</v>
      </c>
      <c r="R37" s="16">
        <v>9573447458</v>
      </c>
      <c r="S37" s="16" t="s">
        <v>1238</v>
      </c>
      <c r="T37" s="16">
        <v>9494417030</v>
      </c>
    </row>
    <row r="38" spans="1:20" ht="26.25">
      <c r="A38" s="2">
        <v>3641</v>
      </c>
      <c r="B38" s="22">
        <v>35</v>
      </c>
      <c r="C38" s="21" t="s">
        <v>445</v>
      </c>
      <c r="D38" s="21" t="s">
        <v>493</v>
      </c>
      <c r="E38" s="23" t="s">
        <v>494</v>
      </c>
      <c r="F38" s="23" t="s">
        <v>521</v>
      </c>
      <c r="G38" s="23" t="s">
        <v>522</v>
      </c>
      <c r="H38" s="24">
        <v>281508019</v>
      </c>
      <c r="I38" s="21" t="s">
        <v>501</v>
      </c>
      <c r="J38" s="115">
        <v>64</v>
      </c>
      <c r="K38" s="25">
        <f t="shared" si="2"/>
        <v>4.4800000000000004</v>
      </c>
      <c r="L38" s="89"/>
      <c r="M38" s="16" t="s">
        <v>1235</v>
      </c>
      <c r="N38" s="16">
        <v>8106046787</v>
      </c>
      <c r="O38" s="16" t="s">
        <v>1236</v>
      </c>
      <c r="P38" s="16">
        <v>9000162307</v>
      </c>
      <c r="Q38" s="16" t="s">
        <v>1237</v>
      </c>
      <c r="R38" s="16">
        <v>9573447458</v>
      </c>
      <c r="S38" s="16" t="s">
        <v>1238</v>
      </c>
      <c r="T38" s="16">
        <v>9494417030</v>
      </c>
    </row>
    <row r="39" spans="1:20" ht="26.25">
      <c r="A39" s="2">
        <v>3678</v>
      </c>
      <c r="B39" s="22">
        <v>36</v>
      </c>
      <c r="C39" s="21" t="s">
        <v>445</v>
      </c>
      <c r="D39" s="21" t="s">
        <v>493</v>
      </c>
      <c r="E39" s="23" t="s">
        <v>523</v>
      </c>
      <c r="F39" s="23" t="s">
        <v>524</v>
      </c>
      <c r="G39" s="23" t="s">
        <v>525</v>
      </c>
      <c r="H39" s="24">
        <v>281508007</v>
      </c>
      <c r="I39" s="21" t="s">
        <v>507</v>
      </c>
      <c r="J39" s="115">
        <v>114</v>
      </c>
      <c r="K39" s="25">
        <f t="shared" si="2"/>
        <v>7.98</v>
      </c>
      <c r="L39" s="89"/>
      <c r="M39" s="16" t="s">
        <v>1235</v>
      </c>
      <c r="N39" s="16">
        <v>8106046787</v>
      </c>
      <c r="O39" s="16" t="s">
        <v>1236</v>
      </c>
      <c r="P39" s="16">
        <v>9000162307</v>
      </c>
      <c r="Q39" s="16" t="s">
        <v>1237</v>
      </c>
      <c r="R39" s="16">
        <v>9573447458</v>
      </c>
      <c r="S39" s="16" t="s">
        <v>1238</v>
      </c>
      <c r="T39" s="16">
        <v>9494417030</v>
      </c>
    </row>
    <row r="40" spans="1:20" ht="26.25">
      <c r="A40" s="2">
        <v>3679</v>
      </c>
      <c r="B40" s="22">
        <v>37</v>
      </c>
      <c r="C40" s="21" t="s">
        <v>445</v>
      </c>
      <c r="D40" s="21" t="s">
        <v>493</v>
      </c>
      <c r="E40" s="23" t="s">
        <v>523</v>
      </c>
      <c r="F40" s="23" t="s">
        <v>526</v>
      </c>
      <c r="G40" s="23" t="s">
        <v>527</v>
      </c>
      <c r="H40" s="24">
        <v>281508007</v>
      </c>
      <c r="I40" s="21" t="s">
        <v>507</v>
      </c>
      <c r="J40" s="115">
        <v>222</v>
      </c>
      <c r="K40" s="25">
        <f t="shared" si="2"/>
        <v>15.540000000000001</v>
      </c>
      <c r="L40" s="89"/>
      <c r="M40" s="16" t="s">
        <v>1235</v>
      </c>
      <c r="N40" s="16">
        <v>8106046787</v>
      </c>
      <c r="O40" s="16" t="s">
        <v>1236</v>
      </c>
      <c r="P40" s="16">
        <v>9000162307</v>
      </c>
      <c r="Q40" s="16" t="s">
        <v>1237</v>
      </c>
      <c r="R40" s="16">
        <v>9573447458</v>
      </c>
      <c r="S40" s="16" t="s">
        <v>1238</v>
      </c>
      <c r="T40" s="16">
        <v>9494417030</v>
      </c>
    </row>
    <row r="41" spans="1:20" ht="26.25">
      <c r="A41" s="2">
        <v>3680</v>
      </c>
      <c r="B41" s="22">
        <v>38</v>
      </c>
      <c r="C41" s="21" t="s">
        <v>445</v>
      </c>
      <c r="D41" s="21" t="s">
        <v>493</v>
      </c>
      <c r="E41" s="23" t="s">
        <v>523</v>
      </c>
      <c r="F41" s="23" t="s">
        <v>528</v>
      </c>
      <c r="G41" s="23" t="s">
        <v>529</v>
      </c>
      <c r="H41" s="24">
        <v>281508007</v>
      </c>
      <c r="I41" s="21" t="s">
        <v>507</v>
      </c>
      <c r="J41" s="115">
        <v>35</v>
      </c>
      <c r="K41" s="25">
        <f t="shared" si="2"/>
        <v>2.4500000000000002</v>
      </c>
      <c r="L41" s="89"/>
      <c r="M41" s="16" t="s">
        <v>1235</v>
      </c>
      <c r="N41" s="16">
        <v>8106046787</v>
      </c>
      <c r="O41" s="16" t="s">
        <v>1236</v>
      </c>
      <c r="P41" s="16">
        <v>9000162307</v>
      </c>
      <c r="Q41" s="16" t="s">
        <v>1237</v>
      </c>
      <c r="R41" s="16">
        <v>9573447458</v>
      </c>
      <c r="S41" s="16" t="s">
        <v>1238</v>
      </c>
      <c r="T41" s="16">
        <v>9494417030</v>
      </c>
    </row>
    <row r="42" spans="1:20" ht="26.25">
      <c r="A42" s="2">
        <v>3642</v>
      </c>
      <c r="B42" s="22">
        <v>39</v>
      </c>
      <c r="C42" s="21" t="s">
        <v>445</v>
      </c>
      <c r="D42" s="21" t="s">
        <v>530</v>
      </c>
      <c r="E42" s="23" t="s">
        <v>535</v>
      </c>
      <c r="F42" s="23" t="s">
        <v>536</v>
      </c>
      <c r="G42" s="23" t="s">
        <v>537</v>
      </c>
      <c r="H42" s="24">
        <v>281508003</v>
      </c>
      <c r="I42" s="21" t="s">
        <v>538</v>
      </c>
      <c r="J42" s="115">
        <v>29</v>
      </c>
      <c r="K42" s="25">
        <f t="shared" ref="K42:K63" si="3">J42*0.07</f>
        <v>2.0300000000000002</v>
      </c>
      <c r="L42" s="90" t="s">
        <v>1093</v>
      </c>
      <c r="M42" s="16" t="s">
        <v>1239</v>
      </c>
      <c r="N42" s="16">
        <v>9440481258</v>
      </c>
      <c r="O42" s="16" t="s">
        <v>1240</v>
      </c>
      <c r="P42" s="16">
        <v>9705719567</v>
      </c>
      <c r="Q42" s="16" t="s">
        <v>1241</v>
      </c>
      <c r="R42" s="16">
        <v>9491014152</v>
      </c>
      <c r="S42" s="16" t="s">
        <v>1238</v>
      </c>
      <c r="T42" s="16">
        <v>9494417030</v>
      </c>
    </row>
    <row r="43" spans="1:20" ht="26.25">
      <c r="A43" s="2">
        <v>3643</v>
      </c>
      <c r="B43" s="22">
        <v>40</v>
      </c>
      <c r="C43" s="21" t="s">
        <v>445</v>
      </c>
      <c r="D43" s="21" t="s">
        <v>530</v>
      </c>
      <c r="E43" s="23" t="s">
        <v>535</v>
      </c>
      <c r="F43" s="23" t="s">
        <v>539</v>
      </c>
      <c r="G43" s="23" t="s">
        <v>540</v>
      </c>
      <c r="H43" s="24">
        <v>281508003</v>
      </c>
      <c r="I43" s="21" t="s">
        <v>538</v>
      </c>
      <c r="J43" s="115">
        <v>29</v>
      </c>
      <c r="K43" s="25">
        <f t="shared" si="3"/>
        <v>2.0300000000000002</v>
      </c>
      <c r="L43" s="90"/>
      <c r="M43" s="16" t="s">
        <v>1239</v>
      </c>
      <c r="N43" s="16">
        <v>9440481258</v>
      </c>
      <c r="O43" s="16" t="s">
        <v>1240</v>
      </c>
      <c r="P43" s="16">
        <v>9705719567</v>
      </c>
      <c r="Q43" s="16" t="s">
        <v>1241</v>
      </c>
      <c r="R43" s="16">
        <v>9491014152</v>
      </c>
      <c r="S43" s="16" t="s">
        <v>1238</v>
      </c>
      <c r="T43" s="16">
        <v>9494417030</v>
      </c>
    </row>
    <row r="44" spans="1:20" ht="26.25">
      <c r="A44" s="2">
        <v>3644</v>
      </c>
      <c r="B44" s="22">
        <v>41</v>
      </c>
      <c r="C44" s="21" t="s">
        <v>445</v>
      </c>
      <c r="D44" s="21" t="s">
        <v>530</v>
      </c>
      <c r="E44" s="23" t="s">
        <v>535</v>
      </c>
      <c r="F44" s="23" t="s">
        <v>541</v>
      </c>
      <c r="G44" s="23" t="s">
        <v>542</v>
      </c>
      <c r="H44" s="24">
        <v>281508003</v>
      </c>
      <c r="I44" s="21" t="s">
        <v>538</v>
      </c>
      <c r="J44" s="115">
        <v>255</v>
      </c>
      <c r="K44" s="25">
        <f t="shared" si="3"/>
        <v>17.850000000000001</v>
      </c>
      <c r="L44" s="90"/>
      <c r="M44" s="16" t="s">
        <v>1239</v>
      </c>
      <c r="N44" s="16">
        <v>9440481258</v>
      </c>
      <c r="O44" s="16" t="s">
        <v>1240</v>
      </c>
      <c r="P44" s="16">
        <v>9705719567</v>
      </c>
      <c r="Q44" s="16" t="s">
        <v>1241</v>
      </c>
      <c r="R44" s="16">
        <v>9491014152</v>
      </c>
      <c r="S44" s="16" t="s">
        <v>1238</v>
      </c>
      <c r="T44" s="16">
        <v>9494417030</v>
      </c>
    </row>
    <row r="45" spans="1:20" ht="26.25">
      <c r="A45" s="2">
        <v>3645</v>
      </c>
      <c r="B45" s="22">
        <v>42</v>
      </c>
      <c r="C45" s="21" t="s">
        <v>445</v>
      </c>
      <c r="D45" s="21" t="s">
        <v>530</v>
      </c>
      <c r="E45" s="23" t="s">
        <v>535</v>
      </c>
      <c r="F45" s="23" t="s">
        <v>543</v>
      </c>
      <c r="G45" s="23" t="s">
        <v>544</v>
      </c>
      <c r="H45" s="24">
        <v>281508003</v>
      </c>
      <c r="I45" s="21" t="s">
        <v>538</v>
      </c>
      <c r="J45" s="115">
        <v>22</v>
      </c>
      <c r="K45" s="25">
        <f t="shared" si="3"/>
        <v>1.54</v>
      </c>
      <c r="L45" s="90"/>
      <c r="M45" s="16" t="s">
        <v>1239</v>
      </c>
      <c r="N45" s="16">
        <v>9440481258</v>
      </c>
      <c r="O45" s="16" t="s">
        <v>1240</v>
      </c>
      <c r="P45" s="16">
        <v>9705719567</v>
      </c>
      <c r="Q45" s="16" t="s">
        <v>1241</v>
      </c>
      <c r="R45" s="16">
        <v>9491014152</v>
      </c>
      <c r="S45" s="16" t="s">
        <v>1238</v>
      </c>
      <c r="T45" s="16">
        <v>9494417030</v>
      </c>
    </row>
    <row r="46" spans="1:20" ht="26.25">
      <c r="A46" s="2">
        <v>3646</v>
      </c>
      <c r="B46" s="22">
        <v>43</v>
      </c>
      <c r="C46" s="21" t="s">
        <v>445</v>
      </c>
      <c r="D46" s="21" t="s">
        <v>530</v>
      </c>
      <c r="E46" s="23" t="s">
        <v>535</v>
      </c>
      <c r="F46" s="23" t="s">
        <v>545</v>
      </c>
      <c r="G46" s="23" t="s">
        <v>546</v>
      </c>
      <c r="H46" s="24">
        <v>281508002</v>
      </c>
      <c r="I46" s="21" t="s">
        <v>534</v>
      </c>
      <c r="J46" s="115">
        <v>12</v>
      </c>
      <c r="K46" s="25">
        <f t="shared" si="3"/>
        <v>0.84000000000000008</v>
      </c>
      <c r="L46" s="90"/>
      <c r="M46" s="16" t="s">
        <v>1239</v>
      </c>
      <c r="N46" s="16">
        <v>9440481258</v>
      </c>
      <c r="O46" s="16" t="s">
        <v>1240</v>
      </c>
      <c r="P46" s="16">
        <v>9705719567</v>
      </c>
      <c r="Q46" s="16" t="s">
        <v>1241</v>
      </c>
      <c r="R46" s="16">
        <v>9491014152</v>
      </c>
      <c r="S46" s="16" t="s">
        <v>1238</v>
      </c>
      <c r="T46" s="16">
        <v>9494417030</v>
      </c>
    </row>
    <row r="47" spans="1:20" ht="26.25">
      <c r="A47" s="2">
        <v>3647</v>
      </c>
      <c r="B47" s="22">
        <v>44</v>
      </c>
      <c r="C47" s="21" t="s">
        <v>445</v>
      </c>
      <c r="D47" s="21" t="s">
        <v>530</v>
      </c>
      <c r="E47" s="23" t="s">
        <v>535</v>
      </c>
      <c r="F47" s="23" t="s">
        <v>547</v>
      </c>
      <c r="G47" s="23" t="s">
        <v>548</v>
      </c>
      <c r="H47" s="24">
        <v>281508002</v>
      </c>
      <c r="I47" s="21" t="s">
        <v>534</v>
      </c>
      <c r="J47" s="115">
        <v>12</v>
      </c>
      <c r="K47" s="25">
        <f t="shared" si="3"/>
        <v>0.84000000000000008</v>
      </c>
      <c r="L47" s="90"/>
      <c r="M47" s="16" t="s">
        <v>1239</v>
      </c>
      <c r="N47" s="16">
        <v>9440481258</v>
      </c>
      <c r="O47" s="16" t="s">
        <v>1240</v>
      </c>
      <c r="P47" s="16">
        <v>9705719567</v>
      </c>
      <c r="Q47" s="16" t="s">
        <v>1241</v>
      </c>
      <c r="R47" s="16">
        <v>9491014152</v>
      </c>
      <c r="S47" s="16" t="s">
        <v>1238</v>
      </c>
      <c r="T47" s="16">
        <v>9494417030</v>
      </c>
    </row>
    <row r="48" spans="1:20" ht="26.25">
      <c r="A48" s="2">
        <v>3648</v>
      </c>
      <c r="B48" s="22">
        <v>45</v>
      </c>
      <c r="C48" s="21" t="s">
        <v>445</v>
      </c>
      <c r="D48" s="21" t="s">
        <v>530</v>
      </c>
      <c r="E48" s="23" t="s">
        <v>535</v>
      </c>
      <c r="F48" s="23" t="s">
        <v>549</v>
      </c>
      <c r="G48" s="23" t="s">
        <v>550</v>
      </c>
      <c r="H48" s="24">
        <v>281508001</v>
      </c>
      <c r="I48" s="21" t="s">
        <v>551</v>
      </c>
      <c r="J48" s="115">
        <v>6</v>
      </c>
      <c r="K48" s="25">
        <f t="shared" si="3"/>
        <v>0.42000000000000004</v>
      </c>
      <c r="L48" s="90"/>
      <c r="M48" s="16" t="s">
        <v>1239</v>
      </c>
      <c r="N48" s="16">
        <v>9440481258</v>
      </c>
      <c r="O48" s="16" t="s">
        <v>1240</v>
      </c>
      <c r="P48" s="16">
        <v>9705719567</v>
      </c>
      <c r="Q48" s="16" t="s">
        <v>1241</v>
      </c>
      <c r="R48" s="16">
        <v>9491014152</v>
      </c>
      <c r="S48" s="16" t="s">
        <v>1238</v>
      </c>
      <c r="T48" s="16">
        <v>9494417030</v>
      </c>
    </row>
    <row r="49" spans="1:20" ht="26.25">
      <c r="A49" s="2">
        <v>3649</v>
      </c>
      <c r="B49" s="22">
        <v>46</v>
      </c>
      <c r="C49" s="21" t="s">
        <v>445</v>
      </c>
      <c r="D49" s="21" t="s">
        <v>530</v>
      </c>
      <c r="E49" s="23" t="s">
        <v>535</v>
      </c>
      <c r="F49" s="23" t="s">
        <v>552</v>
      </c>
      <c r="G49" s="23" t="s">
        <v>553</v>
      </c>
      <c r="H49" s="24">
        <v>281508003</v>
      </c>
      <c r="I49" s="21" t="s">
        <v>538</v>
      </c>
      <c r="J49" s="115">
        <v>23</v>
      </c>
      <c r="K49" s="25">
        <f t="shared" si="3"/>
        <v>1.61</v>
      </c>
      <c r="L49" s="90"/>
      <c r="M49" s="16" t="s">
        <v>1239</v>
      </c>
      <c r="N49" s="16">
        <v>9440481258</v>
      </c>
      <c r="O49" s="16" t="s">
        <v>1240</v>
      </c>
      <c r="P49" s="16">
        <v>9705719567</v>
      </c>
      <c r="Q49" s="16" t="s">
        <v>1241</v>
      </c>
      <c r="R49" s="16">
        <v>9491014152</v>
      </c>
      <c r="S49" s="16" t="s">
        <v>1238</v>
      </c>
      <c r="T49" s="16">
        <v>9494417030</v>
      </c>
    </row>
    <row r="50" spans="1:20" ht="26.25">
      <c r="A50" s="2">
        <v>3650</v>
      </c>
      <c r="B50" s="22">
        <v>47</v>
      </c>
      <c r="C50" s="21" t="s">
        <v>445</v>
      </c>
      <c r="D50" s="21" t="s">
        <v>530</v>
      </c>
      <c r="E50" s="23" t="s">
        <v>535</v>
      </c>
      <c r="F50" s="23" t="s">
        <v>554</v>
      </c>
      <c r="G50" s="23" t="s">
        <v>555</v>
      </c>
      <c r="H50" s="24">
        <v>281508002</v>
      </c>
      <c r="I50" s="21" t="s">
        <v>534</v>
      </c>
      <c r="J50" s="115">
        <v>119</v>
      </c>
      <c r="K50" s="25">
        <f t="shared" si="3"/>
        <v>8.33</v>
      </c>
      <c r="L50" s="90"/>
      <c r="M50" s="16" t="s">
        <v>1239</v>
      </c>
      <c r="N50" s="16">
        <v>9440481258</v>
      </c>
      <c r="O50" s="16" t="s">
        <v>1240</v>
      </c>
      <c r="P50" s="16">
        <v>9705719567</v>
      </c>
      <c r="Q50" s="16" t="s">
        <v>1241</v>
      </c>
      <c r="R50" s="16">
        <v>9491014152</v>
      </c>
      <c r="S50" s="16" t="s">
        <v>1238</v>
      </c>
      <c r="T50" s="16">
        <v>9494417030</v>
      </c>
    </row>
    <row r="51" spans="1:20" ht="26.25">
      <c r="A51" s="2">
        <v>3651</v>
      </c>
      <c r="B51" s="22">
        <v>48</v>
      </c>
      <c r="C51" s="21" t="s">
        <v>445</v>
      </c>
      <c r="D51" s="21" t="s">
        <v>530</v>
      </c>
      <c r="E51" s="23" t="s">
        <v>535</v>
      </c>
      <c r="F51" s="23" t="s">
        <v>556</v>
      </c>
      <c r="G51" s="23" t="s">
        <v>557</v>
      </c>
      <c r="H51" s="24">
        <v>281508002</v>
      </c>
      <c r="I51" s="21" t="s">
        <v>534</v>
      </c>
      <c r="J51" s="115">
        <v>21</v>
      </c>
      <c r="K51" s="25">
        <f t="shared" si="3"/>
        <v>1.4700000000000002</v>
      </c>
      <c r="L51" s="90"/>
      <c r="M51" s="16" t="s">
        <v>1239</v>
      </c>
      <c r="N51" s="16">
        <v>9440481258</v>
      </c>
      <c r="O51" s="16" t="s">
        <v>1240</v>
      </c>
      <c r="P51" s="16">
        <v>9705719567</v>
      </c>
      <c r="Q51" s="16" t="s">
        <v>1241</v>
      </c>
      <c r="R51" s="16">
        <v>9491014152</v>
      </c>
      <c r="S51" s="16" t="s">
        <v>1238</v>
      </c>
      <c r="T51" s="16">
        <v>9494417030</v>
      </c>
    </row>
    <row r="52" spans="1:20" ht="26.25">
      <c r="A52" s="2">
        <v>3652</v>
      </c>
      <c r="B52" s="22">
        <v>49</v>
      </c>
      <c r="C52" s="21" t="s">
        <v>445</v>
      </c>
      <c r="D52" s="21" t="s">
        <v>530</v>
      </c>
      <c r="E52" s="23" t="s">
        <v>535</v>
      </c>
      <c r="F52" s="23" t="s">
        <v>558</v>
      </c>
      <c r="G52" s="23" t="s">
        <v>559</v>
      </c>
      <c r="H52" s="24">
        <v>281508004</v>
      </c>
      <c r="I52" s="21" t="s">
        <v>560</v>
      </c>
      <c r="J52" s="115">
        <v>9</v>
      </c>
      <c r="K52" s="25">
        <f t="shared" si="3"/>
        <v>0.63000000000000012</v>
      </c>
      <c r="L52" s="90"/>
      <c r="M52" s="16" t="s">
        <v>1239</v>
      </c>
      <c r="N52" s="16">
        <v>9440481258</v>
      </c>
      <c r="O52" s="16" t="s">
        <v>1240</v>
      </c>
      <c r="P52" s="16">
        <v>9705719567</v>
      </c>
      <c r="Q52" s="16" t="s">
        <v>1241</v>
      </c>
      <c r="R52" s="16">
        <v>9491014152</v>
      </c>
      <c r="S52" s="16" t="s">
        <v>1238</v>
      </c>
      <c r="T52" s="16">
        <v>9494417030</v>
      </c>
    </row>
    <row r="53" spans="1:20" ht="26.25">
      <c r="A53" s="2">
        <v>3653</v>
      </c>
      <c r="B53" s="22">
        <v>50</v>
      </c>
      <c r="C53" s="21" t="s">
        <v>445</v>
      </c>
      <c r="D53" s="21" t="s">
        <v>530</v>
      </c>
      <c r="E53" s="23" t="s">
        <v>535</v>
      </c>
      <c r="F53" s="23" t="s">
        <v>561</v>
      </c>
      <c r="G53" s="23" t="s">
        <v>562</v>
      </c>
      <c r="H53" s="24">
        <v>281508003</v>
      </c>
      <c r="I53" s="21" t="s">
        <v>538</v>
      </c>
      <c r="J53" s="115">
        <v>23</v>
      </c>
      <c r="K53" s="25">
        <f t="shared" si="3"/>
        <v>1.61</v>
      </c>
      <c r="L53" s="90"/>
      <c r="M53" s="16" t="s">
        <v>1239</v>
      </c>
      <c r="N53" s="16">
        <v>9440481258</v>
      </c>
      <c r="O53" s="16" t="s">
        <v>1240</v>
      </c>
      <c r="P53" s="16">
        <v>9705719567</v>
      </c>
      <c r="Q53" s="16" t="s">
        <v>1241</v>
      </c>
      <c r="R53" s="16">
        <v>9491014152</v>
      </c>
      <c r="S53" s="16" t="s">
        <v>1238</v>
      </c>
      <c r="T53" s="16">
        <v>9494417030</v>
      </c>
    </row>
    <row r="54" spans="1:20" ht="26.25">
      <c r="A54" s="2">
        <v>3654</v>
      </c>
      <c r="B54" s="22">
        <v>51</v>
      </c>
      <c r="C54" s="21" t="s">
        <v>445</v>
      </c>
      <c r="D54" s="21" t="s">
        <v>530</v>
      </c>
      <c r="E54" s="23" t="s">
        <v>535</v>
      </c>
      <c r="F54" s="23" t="s">
        <v>563</v>
      </c>
      <c r="G54" s="23" t="s">
        <v>564</v>
      </c>
      <c r="H54" s="24">
        <v>281508003</v>
      </c>
      <c r="I54" s="21" t="s">
        <v>538</v>
      </c>
      <c r="J54" s="115">
        <v>137</v>
      </c>
      <c r="K54" s="25">
        <f t="shared" si="3"/>
        <v>9.5900000000000016</v>
      </c>
      <c r="L54" s="90"/>
      <c r="M54" s="16" t="s">
        <v>1239</v>
      </c>
      <c r="N54" s="16">
        <v>9440481258</v>
      </c>
      <c r="O54" s="16" t="s">
        <v>1240</v>
      </c>
      <c r="P54" s="16">
        <v>9705719567</v>
      </c>
      <c r="Q54" s="16" t="s">
        <v>1241</v>
      </c>
      <c r="R54" s="16">
        <v>9491014152</v>
      </c>
      <c r="S54" s="16" t="s">
        <v>1238</v>
      </c>
      <c r="T54" s="16">
        <v>9494417030</v>
      </c>
    </row>
    <row r="55" spans="1:20" ht="26.25">
      <c r="A55" s="2">
        <v>3655</v>
      </c>
      <c r="B55" s="22">
        <v>52</v>
      </c>
      <c r="C55" s="21" t="s">
        <v>445</v>
      </c>
      <c r="D55" s="21" t="s">
        <v>530</v>
      </c>
      <c r="E55" s="23" t="s">
        <v>535</v>
      </c>
      <c r="F55" s="23" t="s">
        <v>565</v>
      </c>
      <c r="G55" s="23" t="s">
        <v>566</v>
      </c>
      <c r="H55" s="24">
        <v>281508004</v>
      </c>
      <c r="I55" s="21" t="s">
        <v>560</v>
      </c>
      <c r="J55" s="115">
        <v>104</v>
      </c>
      <c r="K55" s="25">
        <f t="shared" si="3"/>
        <v>7.2800000000000011</v>
      </c>
      <c r="L55" s="90"/>
      <c r="M55" s="16" t="s">
        <v>1239</v>
      </c>
      <c r="N55" s="16">
        <v>9440481258</v>
      </c>
      <c r="O55" s="16" t="s">
        <v>1240</v>
      </c>
      <c r="P55" s="16">
        <v>9705719567</v>
      </c>
      <c r="Q55" s="16" t="s">
        <v>1241</v>
      </c>
      <c r="R55" s="16">
        <v>9491014152</v>
      </c>
      <c r="S55" s="16" t="s">
        <v>1238</v>
      </c>
      <c r="T55" s="16">
        <v>9494417030</v>
      </c>
    </row>
    <row r="56" spans="1:20" ht="26.25">
      <c r="A56" s="2">
        <v>3656</v>
      </c>
      <c r="B56" s="22">
        <v>53</v>
      </c>
      <c r="C56" s="21" t="s">
        <v>445</v>
      </c>
      <c r="D56" s="21" t="s">
        <v>530</v>
      </c>
      <c r="E56" s="23" t="s">
        <v>535</v>
      </c>
      <c r="F56" s="23" t="s">
        <v>567</v>
      </c>
      <c r="G56" s="23" t="s">
        <v>103</v>
      </c>
      <c r="H56" s="24">
        <v>281508003</v>
      </c>
      <c r="I56" s="21" t="s">
        <v>538</v>
      </c>
      <c r="J56" s="115">
        <v>34</v>
      </c>
      <c r="K56" s="25">
        <f t="shared" si="3"/>
        <v>2.3800000000000003</v>
      </c>
      <c r="L56" s="89" t="s">
        <v>1094</v>
      </c>
      <c r="M56" s="16" t="s">
        <v>1239</v>
      </c>
      <c r="N56" s="16">
        <v>9440481258</v>
      </c>
      <c r="O56" s="16" t="s">
        <v>1240</v>
      </c>
      <c r="P56" s="16">
        <v>9705719567</v>
      </c>
      <c r="Q56" s="16" t="s">
        <v>1241</v>
      </c>
      <c r="R56" s="16">
        <v>9491014152</v>
      </c>
      <c r="S56" s="16" t="s">
        <v>1238</v>
      </c>
      <c r="T56" s="16">
        <v>9494417030</v>
      </c>
    </row>
    <row r="57" spans="1:20" ht="26.25">
      <c r="A57" s="2">
        <v>3657</v>
      </c>
      <c r="B57" s="22">
        <v>54</v>
      </c>
      <c r="C57" s="21" t="s">
        <v>445</v>
      </c>
      <c r="D57" s="21" t="s">
        <v>530</v>
      </c>
      <c r="E57" s="23" t="s">
        <v>535</v>
      </c>
      <c r="F57" s="23" t="s">
        <v>568</v>
      </c>
      <c r="G57" s="23" t="s">
        <v>569</v>
      </c>
      <c r="H57" s="24">
        <v>281508004</v>
      </c>
      <c r="I57" s="21" t="s">
        <v>560</v>
      </c>
      <c r="J57" s="115">
        <v>434</v>
      </c>
      <c r="K57" s="25">
        <f t="shared" si="3"/>
        <v>30.380000000000003</v>
      </c>
      <c r="L57" s="89"/>
      <c r="M57" s="16" t="s">
        <v>1239</v>
      </c>
      <c r="N57" s="16">
        <v>9440481258</v>
      </c>
      <c r="O57" s="16" t="s">
        <v>1240</v>
      </c>
      <c r="P57" s="16">
        <v>9705719567</v>
      </c>
      <c r="Q57" s="16" t="s">
        <v>1241</v>
      </c>
      <c r="R57" s="16">
        <v>9491014152</v>
      </c>
      <c r="S57" s="16" t="s">
        <v>1238</v>
      </c>
      <c r="T57" s="16">
        <v>9494417030</v>
      </c>
    </row>
    <row r="58" spans="1:20" ht="26.25">
      <c r="A58" s="2">
        <v>3658</v>
      </c>
      <c r="B58" s="22">
        <v>55</v>
      </c>
      <c r="C58" s="21" t="s">
        <v>445</v>
      </c>
      <c r="D58" s="21" t="s">
        <v>530</v>
      </c>
      <c r="E58" s="23" t="s">
        <v>535</v>
      </c>
      <c r="F58" s="23" t="s">
        <v>530</v>
      </c>
      <c r="G58" s="23" t="s">
        <v>535</v>
      </c>
      <c r="H58" s="24">
        <v>281508002</v>
      </c>
      <c r="I58" s="21" t="s">
        <v>534</v>
      </c>
      <c r="J58" s="115">
        <v>194</v>
      </c>
      <c r="K58" s="25">
        <f t="shared" si="3"/>
        <v>13.580000000000002</v>
      </c>
      <c r="L58" s="89"/>
      <c r="M58" s="16" t="s">
        <v>1239</v>
      </c>
      <c r="N58" s="16">
        <v>9440481258</v>
      </c>
      <c r="O58" s="16" t="s">
        <v>1240</v>
      </c>
      <c r="P58" s="16">
        <v>9705719567</v>
      </c>
      <c r="Q58" s="16" t="s">
        <v>1241</v>
      </c>
      <c r="R58" s="16">
        <v>9491014152</v>
      </c>
      <c r="S58" s="16" t="s">
        <v>1238</v>
      </c>
      <c r="T58" s="16">
        <v>9494417030</v>
      </c>
    </row>
    <row r="59" spans="1:20" ht="26.25">
      <c r="A59" s="2">
        <v>3659</v>
      </c>
      <c r="B59" s="22">
        <v>56</v>
      </c>
      <c r="C59" s="21" t="s">
        <v>445</v>
      </c>
      <c r="D59" s="21" t="s">
        <v>530</v>
      </c>
      <c r="E59" s="23" t="s">
        <v>535</v>
      </c>
      <c r="F59" s="23" t="s">
        <v>570</v>
      </c>
      <c r="G59" s="23" t="s">
        <v>571</v>
      </c>
      <c r="H59" s="24">
        <v>281508001</v>
      </c>
      <c r="I59" s="21" t="s">
        <v>551</v>
      </c>
      <c r="J59" s="115">
        <v>43</v>
      </c>
      <c r="K59" s="25">
        <f t="shared" si="3"/>
        <v>3.0100000000000002</v>
      </c>
      <c r="L59" s="89"/>
      <c r="M59" s="16" t="s">
        <v>1239</v>
      </c>
      <c r="N59" s="16">
        <v>9440481258</v>
      </c>
      <c r="O59" s="16" t="s">
        <v>1240</v>
      </c>
      <c r="P59" s="16">
        <v>9705719567</v>
      </c>
      <c r="Q59" s="16" t="s">
        <v>1241</v>
      </c>
      <c r="R59" s="16">
        <v>9491014152</v>
      </c>
      <c r="S59" s="16" t="s">
        <v>1238</v>
      </c>
      <c r="T59" s="16">
        <v>9494417030</v>
      </c>
    </row>
    <row r="60" spans="1:20" ht="26.25">
      <c r="A60" s="2">
        <v>3660</v>
      </c>
      <c r="B60" s="22">
        <v>57</v>
      </c>
      <c r="C60" s="21" t="s">
        <v>445</v>
      </c>
      <c r="D60" s="21" t="s">
        <v>530</v>
      </c>
      <c r="E60" s="23" t="s">
        <v>535</v>
      </c>
      <c r="F60" s="23" t="s">
        <v>572</v>
      </c>
      <c r="G60" s="23" t="s">
        <v>573</v>
      </c>
      <c r="H60" s="24">
        <v>281508003</v>
      </c>
      <c r="I60" s="21" t="s">
        <v>538</v>
      </c>
      <c r="J60" s="115">
        <v>21</v>
      </c>
      <c r="K60" s="25">
        <f t="shared" si="3"/>
        <v>1.4700000000000002</v>
      </c>
      <c r="L60" s="89"/>
      <c r="M60" s="16" t="s">
        <v>1239</v>
      </c>
      <c r="N60" s="16">
        <v>9440481258</v>
      </c>
      <c r="O60" s="16" t="s">
        <v>1240</v>
      </c>
      <c r="P60" s="16">
        <v>9705719567</v>
      </c>
      <c r="Q60" s="16" t="s">
        <v>1241</v>
      </c>
      <c r="R60" s="16">
        <v>9491014152</v>
      </c>
      <c r="S60" s="16" t="s">
        <v>1238</v>
      </c>
      <c r="T60" s="16">
        <v>9494417030</v>
      </c>
    </row>
    <row r="61" spans="1:20" ht="26.25">
      <c r="A61" s="2">
        <v>3661</v>
      </c>
      <c r="B61" s="22">
        <v>58</v>
      </c>
      <c r="C61" s="21" t="s">
        <v>445</v>
      </c>
      <c r="D61" s="21" t="s">
        <v>530</v>
      </c>
      <c r="E61" s="23" t="s">
        <v>535</v>
      </c>
      <c r="F61" s="23" t="s">
        <v>574</v>
      </c>
      <c r="G61" s="23" t="s">
        <v>575</v>
      </c>
      <c r="H61" s="24">
        <v>281508004</v>
      </c>
      <c r="I61" s="21" t="s">
        <v>560</v>
      </c>
      <c r="J61" s="115">
        <v>25</v>
      </c>
      <c r="K61" s="25">
        <f t="shared" si="3"/>
        <v>1.7500000000000002</v>
      </c>
      <c r="L61" s="89"/>
      <c r="M61" s="16" t="s">
        <v>1239</v>
      </c>
      <c r="N61" s="16">
        <v>9440481258</v>
      </c>
      <c r="O61" s="16" t="s">
        <v>1240</v>
      </c>
      <c r="P61" s="16">
        <v>9705719567</v>
      </c>
      <c r="Q61" s="16" t="s">
        <v>1241</v>
      </c>
      <c r="R61" s="16">
        <v>9491014152</v>
      </c>
      <c r="S61" s="16" t="s">
        <v>1238</v>
      </c>
      <c r="T61" s="16">
        <v>9494417030</v>
      </c>
    </row>
    <row r="62" spans="1:20" ht="26.25">
      <c r="A62" s="2">
        <v>3681</v>
      </c>
      <c r="B62" s="22">
        <v>59</v>
      </c>
      <c r="C62" s="21" t="s">
        <v>445</v>
      </c>
      <c r="D62" s="21" t="s">
        <v>530</v>
      </c>
      <c r="E62" s="23" t="s">
        <v>531</v>
      </c>
      <c r="F62" s="23" t="s">
        <v>532</v>
      </c>
      <c r="G62" s="23" t="s">
        <v>533</v>
      </c>
      <c r="H62" s="24">
        <v>281508002</v>
      </c>
      <c r="I62" s="21" t="s">
        <v>534</v>
      </c>
      <c r="J62" s="115">
        <v>115</v>
      </c>
      <c r="K62" s="25">
        <f t="shared" si="3"/>
        <v>8.0500000000000007</v>
      </c>
      <c r="L62" s="89"/>
      <c r="M62" s="16" t="s">
        <v>1239</v>
      </c>
      <c r="N62" s="16">
        <v>9440481258</v>
      </c>
      <c r="O62" s="16" t="s">
        <v>1240</v>
      </c>
      <c r="P62" s="16">
        <v>9705719567</v>
      </c>
      <c r="Q62" s="16" t="s">
        <v>1241</v>
      </c>
      <c r="R62" s="16">
        <v>9491014152</v>
      </c>
      <c r="S62" s="16" t="s">
        <v>1238</v>
      </c>
      <c r="T62" s="16">
        <v>9494417030</v>
      </c>
    </row>
    <row r="63" spans="1:20" ht="26.25">
      <c r="A63" s="2">
        <v>3682</v>
      </c>
      <c r="B63" s="22">
        <v>60</v>
      </c>
      <c r="C63" s="21" t="s">
        <v>445</v>
      </c>
      <c r="D63" s="21" t="s">
        <v>530</v>
      </c>
      <c r="E63" s="23" t="s">
        <v>531</v>
      </c>
      <c r="F63" s="23" t="s">
        <v>576</v>
      </c>
      <c r="G63" s="23" t="s">
        <v>577</v>
      </c>
      <c r="H63" s="24">
        <v>281508002</v>
      </c>
      <c r="I63" s="21" t="s">
        <v>534</v>
      </c>
      <c r="J63" s="115">
        <v>27</v>
      </c>
      <c r="K63" s="25">
        <f t="shared" si="3"/>
        <v>1.8900000000000001</v>
      </c>
      <c r="L63" s="89"/>
      <c r="M63" s="16" t="s">
        <v>1239</v>
      </c>
      <c r="N63" s="16">
        <v>9440481258</v>
      </c>
      <c r="O63" s="16" t="s">
        <v>1240</v>
      </c>
      <c r="P63" s="16">
        <v>9705719567</v>
      </c>
      <c r="Q63" s="16" t="s">
        <v>1241</v>
      </c>
      <c r="R63" s="16">
        <v>9491014152</v>
      </c>
      <c r="S63" s="16" t="s">
        <v>1238</v>
      </c>
      <c r="T63" s="16">
        <v>9494417030</v>
      </c>
    </row>
    <row r="64" spans="1:20" ht="26.25">
      <c r="A64" s="2">
        <v>3662</v>
      </c>
      <c r="B64" s="22">
        <v>61</v>
      </c>
      <c r="C64" s="21" t="s">
        <v>445</v>
      </c>
      <c r="D64" s="21" t="s">
        <v>581</v>
      </c>
      <c r="E64" s="23" t="s">
        <v>582</v>
      </c>
      <c r="F64" s="23" t="s">
        <v>583</v>
      </c>
      <c r="G64" s="23" t="s">
        <v>584</v>
      </c>
      <c r="H64" s="24">
        <v>281508009</v>
      </c>
      <c r="I64" s="21" t="s">
        <v>585</v>
      </c>
      <c r="J64" s="115">
        <v>11</v>
      </c>
      <c r="K64" s="25">
        <f t="shared" ref="K64:K78" si="4">J64*0.07</f>
        <v>0.77</v>
      </c>
      <c r="L64" s="89" t="s">
        <v>1264</v>
      </c>
      <c r="M64" s="16" t="s">
        <v>1242</v>
      </c>
      <c r="N64" s="16">
        <v>9963355299</v>
      </c>
      <c r="O64" s="16" t="s">
        <v>1243</v>
      </c>
      <c r="P64" s="16">
        <v>9505389610</v>
      </c>
      <c r="Q64" s="16" t="s">
        <v>1244</v>
      </c>
      <c r="R64" s="16">
        <v>8008859804</v>
      </c>
      <c r="S64" s="16" t="s">
        <v>1238</v>
      </c>
      <c r="T64" s="16">
        <v>9494417030</v>
      </c>
    </row>
    <row r="65" spans="1:20" ht="26.25">
      <c r="A65" s="2">
        <v>3663</v>
      </c>
      <c r="B65" s="22">
        <v>62</v>
      </c>
      <c r="C65" s="21" t="s">
        <v>445</v>
      </c>
      <c r="D65" s="21" t="s">
        <v>581</v>
      </c>
      <c r="E65" s="23" t="s">
        <v>582</v>
      </c>
      <c r="F65" s="23" t="s">
        <v>586</v>
      </c>
      <c r="G65" s="23" t="s">
        <v>587</v>
      </c>
      <c r="H65" s="24">
        <v>281508010</v>
      </c>
      <c r="I65" s="21" t="s">
        <v>467</v>
      </c>
      <c r="J65" s="115">
        <v>68</v>
      </c>
      <c r="K65" s="25">
        <f t="shared" si="4"/>
        <v>4.7600000000000007</v>
      </c>
      <c r="L65" s="89"/>
      <c r="M65" s="16" t="s">
        <v>1242</v>
      </c>
      <c r="N65" s="16">
        <v>9963355299</v>
      </c>
      <c r="O65" s="16" t="s">
        <v>1243</v>
      </c>
      <c r="P65" s="16">
        <v>9505389610</v>
      </c>
      <c r="Q65" s="16" t="s">
        <v>1244</v>
      </c>
      <c r="R65" s="16">
        <v>8008859804</v>
      </c>
      <c r="S65" s="16" t="s">
        <v>1238</v>
      </c>
      <c r="T65" s="16">
        <v>9494417030</v>
      </c>
    </row>
    <row r="66" spans="1:20" ht="26.25">
      <c r="A66" s="2">
        <v>3664</v>
      </c>
      <c r="B66" s="22">
        <v>63</v>
      </c>
      <c r="C66" s="21" t="s">
        <v>445</v>
      </c>
      <c r="D66" s="21" t="s">
        <v>581</v>
      </c>
      <c r="E66" s="23" t="s">
        <v>582</v>
      </c>
      <c r="F66" s="23" t="s">
        <v>588</v>
      </c>
      <c r="G66" s="23" t="s">
        <v>589</v>
      </c>
      <c r="H66" s="24">
        <v>281508007</v>
      </c>
      <c r="I66" s="21" t="s">
        <v>507</v>
      </c>
      <c r="J66" s="115">
        <v>26</v>
      </c>
      <c r="K66" s="25">
        <f t="shared" si="4"/>
        <v>1.8200000000000003</v>
      </c>
      <c r="L66" s="89"/>
      <c r="M66" s="16" t="s">
        <v>1242</v>
      </c>
      <c r="N66" s="16">
        <v>9963355299</v>
      </c>
      <c r="O66" s="16" t="s">
        <v>1243</v>
      </c>
      <c r="P66" s="16">
        <v>9505389610</v>
      </c>
      <c r="Q66" s="16" t="s">
        <v>1244</v>
      </c>
      <c r="R66" s="16">
        <v>8008859804</v>
      </c>
      <c r="S66" s="16" t="s">
        <v>1238</v>
      </c>
      <c r="T66" s="16">
        <v>9494417030</v>
      </c>
    </row>
    <row r="67" spans="1:20" ht="26.25">
      <c r="A67" s="2">
        <v>3665</v>
      </c>
      <c r="B67" s="22">
        <v>64</v>
      </c>
      <c r="C67" s="21" t="s">
        <v>445</v>
      </c>
      <c r="D67" s="21" t="s">
        <v>581</v>
      </c>
      <c r="E67" s="23" t="s">
        <v>582</v>
      </c>
      <c r="F67" s="23" t="s">
        <v>590</v>
      </c>
      <c r="G67" s="23" t="s">
        <v>591</v>
      </c>
      <c r="H67" s="24">
        <v>281508007</v>
      </c>
      <c r="I67" s="21" t="s">
        <v>507</v>
      </c>
      <c r="J67" s="115">
        <v>64</v>
      </c>
      <c r="K67" s="25">
        <f t="shared" si="4"/>
        <v>4.4800000000000004</v>
      </c>
      <c r="L67" s="89"/>
      <c r="M67" s="16" t="s">
        <v>1242</v>
      </c>
      <c r="N67" s="16">
        <v>9963355299</v>
      </c>
      <c r="O67" s="16" t="s">
        <v>1243</v>
      </c>
      <c r="P67" s="16">
        <v>9505389610</v>
      </c>
      <c r="Q67" s="16" t="s">
        <v>1244</v>
      </c>
      <c r="R67" s="16">
        <v>8008859804</v>
      </c>
      <c r="S67" s="16" t="s">
        <v>1238</v>
      </c>
      <c r="T67" s="16">
        <v>9494417030</v>
      </c>
    </row>
    <row r="68" spans="1:20" ht="26.25">
      <c r="A68" s="2">
        <v>3666</v>
      </c>
      <c r="B68" s="22">
        <v>65</v>
      </c>
      <c r="C68" s="21" t="s">
        <v>445</v>
      </c>
      <c r="D68" s="21" t="s">
        <v>581</v>
      </c>
      <c r="E68" s="23" t="s">
        <v>582</v>
      </c>
      <c r="F68" s="23" t="s">
        <v>592</v>
      </c>
      <c r="G68" s="23" t="s">
        <v>593</v>
      </c>
      <c r="H68" s="24">
        <v>281508007</v>
      </c>
      <c r="I68" s="21" t="s">
        <v>507</v>
      </c>
      <c r="J68" s="115">
        <v>67</v>
      </c>
      <c r="K68" s="25">
        <f t="shared" si="4"/>
        <v>4.6900000000000004</v>
      </c>
      <c r="L68" s="89"/>
      <c r="M68" s="16" t="s">
        <v>1242</v>
      </c>
      <c r="N68" s="16">
        <v>9963355299</v>
      </c>
      <c r="O68" s="16" t="s">
        <v>1243</v>
      </c>
      <c r="P68" s="16">
        <v>9505389610</v>
      </c>
      <c r="Q68" s="16" t="s">
        <v>1244</v>
      </c>
      <c r="R68" s="16">
        <v>8008859804</v>
      </c>
      <c r="S68" s="16" t="s">
        <v>1238</v>
      </c>
      <c r="T68" s="16">
        <v>9494417030</v>
      </c>
    </row>
    <row r="69" spans="1:20" ht="26.25">
      <c r="A69" s="2">
        <v>3667</v>
      </c>
      <c r="B69" s="22">
        <v>66</v>
      </c>
      <c r="C69" s="21" t="s">
        <v>445</v>
      </c>
      <c r="D69" s="21" t="s">
        <v>581</v>
      </c>
      <c r="E69" s="23" t="s">
        <v>582</v>
      </c>
      <c r="F69" s="23" t="s">
        <v>594</v>
      </c>
      <c r="G69" s="23" t="s">
        <v>595</v>
      </c>
      <c r="H69" s="24">
        <v>281508007</v>
      </c>
      <c r="I69" s="21" t="s">
        <v>507</v>
      </c>
      <c r="J69" s="115">
        <v>118</v>
      </c>
      <c r="K69" s="25">
        <f t="shared" si="4"/>
        <v>8.2600000000000016</v>
      </c>
      <c r="L69" s="89"/>
      <c r="M69" s="16" t="s">
        <v>1242</v>
      </c>
      <c r="N69" s="16">
        <v>9963355299</v>
      </c>
      <c r="O69" s="16" t="s">
        <v>1243</v>
      </c>
      <c r="P69" s="16">
        <v>9505389610</v>
      </c>
      <c r="Q69" s="16" t="s">
        <v>1244</v>
      </c>
      <c r="R69" s="16">
        <v>8008859804</v>
      </c>
      <c r="S69" s="16" t="s">
        <v>1238</v>
      </c>
      <c r="T69" s="16">
        <v>9494417030</v>
      </c>
    </row>
    <row r="70" spans="1:20" ht="26.25">
      <c r="A70" s="2">
        <v>3668</v>
      </c>
      <c r="B70" s="22">
        <v>67</v>
      </c>
      <c r="C70" s="21" t="s">
        <v>445</v>
      </c>
      <c r="D70" s="21" t="s">
        <v>581</v>
      </c>
      <c r="E70" s="23" t="s">
        <v>582</v>
      </c>
      <c r="F70" s="23" t="s">
        <v>596</v>
      </c>
      <c r="G70" s="23" t="s">
        <v>597</v>
      </c>
      <c r="H70" s="24">
        <v>281508007</v>
      </c>
      <c r="I70" s="21" t="s">
        <v>507</v>
      </c>
      <c r="J70" s="115">
        <v>26</v>
      </c>
      <c r="K70" s="25">
        <f t="shared" si="4"/>
        <v>1.8200000000000003</v>
      </c>
      <c r="L70" s="89"/>
      <c r="M70" s="16" t="s">
        <v>1242</v>
      </c>
      <c r="N70" s="16">
        <v>9963355299</v>
      </c>
      <c r="O70" s="16" t="s">
        <v>1243</v>
      </c>
      <c r="P70" s="16">
        <v>9505389610</v>
      </c>
      <c r="Q70" s="16" t="s">
        <v>1244</v>
      </c>
      <c r="R70" s="16">
        <v>8008859804</v>
      </c>
      <c r="S70" s="16" t="s">
        <v>1238</v>
      </c>
      <c r="T70" s="16">
        <v>9494417030</v>
      </c>
    </row>
    <row r="71" spans="1:20" ht="26.25">
      <c r="A71" s="2">
        <v>3669</v>
      </c>
      <c r="B71" s="22">
        <v>68</v>
      </c>
      <c r="C71" s="21" t="s">
        <v>445</v>
      </c>
      <c r="D71" s="21" t="s">
        <v>581</v>
      </c>
      <c r="E71" s="23" t="s">
        <v>582</v>
      </c>
      <c r="F71" s="23" t="s">
        <v>598</v>
      </c>
      <c r="G71" s="23" t="s">
        <v>599</v>
      </c>
      <c r="H71" s="24">
        <v>281508008</v>
      </c>
      <c r="I71" s="21" t="s">
        <v>600</v>
      </c>
      <c r="J71" s="115">
        <v>24</v>
      </c>
      <c r="K71" s="25">
        <f t="shared" si="4"/>
        <v>1.6800000000000002</v>
      </c>
      <c r="L71" s="89"/>
      <c r="M71" s="16" t="s">
        <v>1242</v>
      </c>
      <c r="N71" s="16">
        <v>9963355299</v>
      </c>
      <c r="O71" s="16" t="s">
        <v>1243</v>
      </c>
      <c r="P71" s="16">
        <v>9505389610</v>
      </c>
      <c r="Q71" s="16" t="s">
        <v>1244</v>
      </c>
      <c r="R71" s="16">
        <v>8008859804</v>
      </c>
      <c r="S71" s="16" t="s">
        <v>1238</v>
      </c>
      <c r="T71" s="16">
        <v>9494417030</v>
      </c>
    </row>
    <row r="72" spans="1:20" ht="26.25">
      <c r="A72" s="2">
        <v>3670</v>
      </c>
      <c r="B72" s="22">
        <v>69</v>
      </c>
      <c r="C72" s="21" t="s">
        <v>445</v>
      </c>
      <c r="D72" s="21" t="s">
        <v>581</v>
      </c>
      <c r="E72" s="23" t="s">
        <v>582</v>
      </c>
      <c r="F72" s="23" t="s">
        <v>601</v>
      </c>
      <c r="G72" s="23" t="s">
        <v>500</v>
      </c>
      <c r="H72" s="24">
        <v>281508009</v>
      </c>
      <c r="I72" s="21" t="s">
        <v>585</v>
      </c>
      <c r="J72" s="115">
        <v>22</v>
      </c>
      <c r="K72" s="25">
        <f t="shared" si="4"/>
        <v>1.54</v>
      </c>
      <c r="L72" s="89"/>
      <c r="M72" s="16" t="s">
        <v>1242</v>
      </c>
      <c r="N72" s="16">
        <v>9963355299</v>
      </c>
      <c r="O72" s="16" t="s">
        <v>1243</v>
      </c>
      <c r="P72" s="16">
        <v>9505389610</v>
      </c>
      <c r="Q72" s="16" t="s">
        <v>1244</v>
      </c>
      <c r="R72" s="16">
        <v>8008859804</v>
      </c>
      <c r="S72" s="16" t="s">
        <v>1238</v>
      </c>
      <c r="T72" s="16">
        <v>9494417030</v>
      </c>
    </row>
    <row r="73" spans="1:20" ht="26.25">
      <c r="A73" s="2">
        <v>3671</v>
      </c>
      <c r="B73" s="22">
        <v>70</v>
      </c>
      <c r="C73" s="21" t="s">
        <v>445</v>
      </c>
      <c r="D73" s="21" t="s">
        <v>581</v>
      </c>
      <c r="E73" s="23" t="s">
        <v>582</v>
      </c>
      <c r="F73" s="23" t="s">
        <v>602</v>
      </c>
      <c r="G73" s="23" t="s">
        <v>603</v>
      </c>
      <c r="H73" s="24">
        <v>281508007</v>
      </c>
      <c r="I73" s="21" t="s">
        <v>507</v>
      </c>
      <c r="J73" s="115">
        <v>187</v>
      </c>
      <c r="K73" s="25">
        <f t="shared" si="4"/>
        <v>13.090000000000002</v>
      </c>
      <c r="L73" s="89"/>
      <c r="M73" s="16" t="s">
        <v>1242</v>
      </c>
      <c r="N73" s="16">
        <v>9963355299</v>
      </c>
      <c r="O73" s="16" t="s">
        <v>1243</v>
      </c>
      <c r="P73" s="16">
        <v>9505389610</v>
      </c>
      <c r="Q73" s="16" t="s">
        <v>1244</v>
      </c>
      <c r="R73" s="16">
        <v>8008859804</v>
      </c>
      <c r="S73" s="16" t="s">
        <v>1238</v>
      </c>
      <c r="T73" s="16">
        <v>9494417030</v>
      </c>
    </row>
    <row r="74" spans="1:20" ht="26.25">
      <c r="A74" s="2">
        <v>3672</v>
      </c>
      <c r="B74" s="22">
        <v>71</v>
      </c>
      <c r="C74" s="21" t="s">
        <v>445</v>
      </c>
      <c r="D74" s="21" t="s">
        <v>581</v>
      </c>
      <c r="E74" s="23" t="s">
        <v>582</v>
      </c>
      <c r="F74" s="23" t="s">
        <v>604</v>
      </c>
      <c r="G74" s="23" t="s">
        <v>605</v>
      </c>
      <c r="H74" s="24">
        <v>281508005</v>
      </c>
      <c r="I74" s="21" t="s">
        <v>606</v>
      </c>
      <c r="J74" s="115">
        <v>38</v>
      </c>
      <c r="K74" s="25">
        <f t="shared" si="4"/>
        <v>2.66</v>
      </c>
      <c r="L74" s="89" t="s">
        <v>1095</v>
      </c>
      <c r="M74" s="16" t="s">
        <v>1242</v>
      </c>
      <c r="N74" s="16">
        <v>9963355299</v>
      </c>
      <c r="O74" s="16" t="s">
        <v>1243</v>
      </c>
      <c r="P74" s="16">
        <v>9505389610</v>
      </c>
      <c r="Q74" s="16" t="s">
        <v>1244</v>
      </c>
      <c r="R74" s="16">
        <v>8008859804</v>
      </c>
      <c r="S74" s="16" t="s">
        <v>1238</v>
      </c>
      <c r="T74" s="16">
        <v>9494417030</v>
      </c>
    </row>
    <row r="75" spans="1:20" ht="26.25">
      <c r="A75" s="2">
        <v>3673</v>
      </c>
      <c r="B75" s="22">
        <v>72</v>
      </c>
      <c r="C75" s="21" t="s">
        <v>445</v>
      </c>
      <c r="D75" s="21" t="s">
        <v>581</v>
      </c>
      <c r="E75" s="23" t="s">
        <v>582</v>
      </c>
      <c r="F75" s="23" t="s">
        <v>607</v>
      </c>
      <c r="G75" s="23" t="s">
        <v>608</v>
      </c>
      <c r="H75" s="24">
        <v>281508007</v>
      </c>
      <c r="I75" s="21" t="s">
        <v>507</v>
      </c>
      <c r="J75" s="115">
        <v>44</v>
      </c>
      <c r="K75" s="25">
        <f t="shared" si="4"/>
        <v>3.08</v>
      </c>
      <c r="L75" s="89"/>
      <c r="M75" s="16" t="s">
        <v>1242</v>
      </c>
      <c r="N75" s="16">
        <v>9963355299</v>
      </c>
      <c r="O75" s="16" t="s">
        <v>1243</v>
      </c>
      <c r="P75" s="16">
        <v>9505389610</v>
      </c>
      <c r="Q75" s="16" t="s">
        <v>1244</v>
      </c>
      <c r="R75" s="16">
        <v>8008859804</v>
      </c>
      <c r="S75" s="16" t="s">
        <v>1238</v>
      </c>
      <c r="T75" s="16">
        <v>9494417030</v>
      </c>
    </row>
    <row r="76" spans="1:20" ht="26.25">
      <c r="A76" s="2">
        <v>3674</v>
      </c>
      <c r="B76" s="22">
        <v>73</v>
      </c>
      <c r="C76" s="21" t="s">
        <v>445</v>
      </c>
      <c r="D76" s="21" t="s">
        <v>581</v>
      </c>
      <c r="E76" s="23" t="s">
        <v>582</v>
      </c>
      <c r="F76" s="23" t="s">
        <v>609</v>
      </c>
      <c r="G76" s="23" t="s">
        <v>610</v>
      </c>
      <c r="H76" s="24">
        <v>281508010</v>
      </c>
      <c r="I76" s="21" t="s">
        <v>467</v>
      </c>
      <c r="J76" s="115">
        <v>116</v>
      </c>
      <c r="K76" s="25">
        <f t="shared" si="4"/>
        <v>8.120000000000001</v>
      </c>
      <c r="L76" s="89"/>
      <c r="M76" s="16" t="s">
        <v>1242</v>
      </c>
      <c r="N76" s="16">
        <v>9963355299</v>
      </c>
      <c r="O76" s="16" t="s">
        <v>1243</v>
      </c>
      <c r="P76" s="16">
        <v>9505389610</v>
      </c>
      <c r="Q76" s="16" t="s">
        <v>1244</v>
      </c>
      <c r="R76" s="16">
        <v>8008859804</v>
      </c>
      <c r="S76" s="16" t="s">
        <v>1238</v>
      </c>
      <c r="T76" s="16">
        <v>9494417030</v>
      </c>
    </row>
    <row r="77" spans="1:20" ht="26.25">
      <c r="A77" s="2">
        <v>3675</v>
      </c>
      <c r="B77" s="22">
        <v>74</v>
      </c>
      <c r="C77" s="21" t="s">
        <v>445</v>
      </c>
      <c r="D77" s="21" t="s">
        <v>581</v>
      </c>
      <c r="E77" s="23" t="s">
        <v>582</v>
      </c>
      <c r="F77" s="23" t="s">
        <v>581</v>
      </c>
      <c r="G77" s="23" t="s">
        <v>582</v>
      </c>
      <c r="H77" s="24">
        <v>281508007</v>
      </c>
      <c r="I77" s="21" t="s">
        <v>507</v>
      </c>
      <c r="J77" s="115">
        <v>446</v>
      </c>
      <c r="K77" s="25">
        <f t="shared" si="4"/>
        <v>31.220000000000002</v>
      </c>
      <c r="L77" s="89"/>
      <c r="M77" s="16" t="s">
        <v>1242</v>
      </c>
      <c r="N77" s="16">
        <v>9963355299</v>
      </c>
      <c r="O77" s="16" t="s">
        <v>1243</v>
      </c>
      <c r="P77" s="16">
        <v>9505389610</v>
      </c>
      <c r="Q77" s="16" t="s">
        <v>1244</v>
      </c>
      <c r="R77" s="16">
        <v>8008859804</v>
      </c>
      <c r="S77" s="16" t="s">
        <v>1238</v>
      </c>
      <c r="T77" s="16">
        <v>9494417030</v>
      </c>
    </row>
    <row r="78" spans="1:20" ht="26.25">
      <c r="A78" s="2">
        <v>3676</v>
      </c>
      <c r="B78" s="22">
        <v>75</v>
      </c>
      <c r="C78" s="21" t="s">
        <v>445</v>
      </c>
      <c r="D78" s="21" t="s">
        <v>581</v>
      </c>
      <c r="E78" s="23" t="s">
        <v>582</v>
      </c>
      <c r="F78" s="23" t="s">
        <v>611</v>
      </c>
      <c r="G78" s="23" t="s">
        <v>612</v>
      </c>
      <c r="H78" s="24">
        <v>281508009</v>
      </c>
      <c r="I78" s="21" t="s">
        <v>585</v>
      </c>
      <c r="J78" s="115">
        <v>119</v>
      </c>
      <c r="K78" s="25">
        <f t="shared" si="4"/>
        <v>8.33</v>
      </c>
      <c r="L78" s="89"/>
      <c r="M78" s="16" t="s">
        <v>1242</v>
      </c>
      <c r="N78" s="16">
        <v>9963355299</v>
      </c>
      <c r="O78" s="16" t="s">
        <v>1243</v>
      </c>
      <c r="P78" s="16">
        <v>9505389610</v>
      </c>
      <c r="Q78" s="16" t="s">
        <v>1244</v>
      </c>
      <c r="R78" s="16">
        <v>8008859804</v>
      </c>
      <c r="S78" s="16" t="s">
        <v>1238</v>
      </c>
      <c r="T78" s="16">
        <v>9494417030</v>
      </c>
    </row>
    <row r="79" spans="1:20" ht="18.75">
      <c r="G79" s="12" t="s">
        <v>1122</v>
      </c>
      <c r="H79" s="7"/>
      <c r="I79" s="7"/>
      <c r="J79" s="12"/>
      <c r="K79" s="8">
        <v>424</v>
      </c>
    </row>
    <row r="82" spans="9:9">
      <c r="I82" s="3"/>
    </row>
  </sheetData>
  <mergeCells count="24">
    <mergeCell ref="M2:N3"/>
    <mergeCell ref="O2:P3"/>
    <mergeCell ref="Q2:R3"/>
    <mergeCell ref="S2:T3"/>
    <mergeCell ref="L74:L78"/>
    <mergeCell ref="L4:L8"/>
    <mergeCell ref="L27:L41"/>
    <mergeCell ref="L9:L20"/>
    <mergeCell ref="L21:L26"/>
    <mergeCell ref="L42:L55"/>
    <mergeCell ref="L56:L63"/>
    <mergeCell ref="L64:L73"/>
    <mergeCell ref="A1:T1"/>
    <mergeCell ref="L2:L3"/>
    <mergeCell ref="K2:K3"/>
    <mergeCell ref="G2:G3"/>
    <mergeCell ref="E2:E3"/>
    <mergeCell ref="C2:C3"/>
    <mergeCell ref="B2:B3"/>
    <mergeCell ref="J2:J3"/>
    <mergeCell ref="I2:I3"/>
    <mergeCell ref="H2:H3"/>
    <mergeCell ref="F2:F3"/>
    <mergeCell ref="D2:D3"/>
  </mergeCells>
  <pageMargins left="0.39370078740157483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139"/>
  <sheetViews>
    <sheetView topLeftCell="B1" zoomScale="80" zoomScaleNormal="80" workbookViewId="0">
      <selection activeCell="L3" sqref="L3:L17"/>
    </sheetView>
  </sheetViews>
  <sheetFormatPr defaultRowHeight="15"/>
  <cols>
    <col min="1" max="1" width="0" hidden="1" customWidth="1"/>
    <col min="2" max="2" width="7.140625" bestFit="1" customWidth="1"/>
    <col min="3" max="3" width="16.7109375" customWidth="1"/>
    <col min="4" max="4" width="9.140625" hidden="1" customWidth="1"/>
    <col min="5" max="5" width="30.28515625" style="11" customWidth="1"/>
    <col min="6" max="6" width="9.140625" style="11" hidden="1" customWidth="1"/>
    <col min="7" max="7" width="27.85546875" style="11" customWidth="1"/>
    <col min="8" max="8" width="9.140625" hidden="1" customWidth="1"/>
    <col min="9" max="9" width="15.140625" hidden="1" customWidth="1"/>
    <col min="10" max="10" width="15.42578125" style="11" hidden="1" customWidth="1"/>
    <col min="11" max="11" width="9" customWidth="1"/>
    <col min="12" max="12" width="36.5703125" customWidth="1"/>
    <col min="13" max="13" width="19.28515625" customWidth="1"/>
    <col min="14" max="14" width="11.28515625" customWidth="1"/>
    <col min="15" max="15" width="17.28515625" customWidth="1"/>
    <col min="16" max="16" width="11.28515625" customWidth="1"/>
    <col min="17" max="17" width="18.5703125" customWidth="1"/>
    <col min="18" max="18" width="11.28515625" customWidth="1"/>
    <col min="19" max="19" width="17.85546875" customWidth="1"/>
    <col min="20" max="20" width="11.28515625" customWidth="1"/>
  </cols>
  <sheetData>
    <row r="1" spans="1:20" ht="27" customHeight="1">
      <c r="A1" s="123" t="s">
        <v>1117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s="118" customFormat="1" ht="75" customHeight="1">
      <c r="A2" s="28" t="s">
        <v>0</v>
      </c>
      <c r="B2" s="56" t="s">
        <v>1125</v>
      </c>
      <c r="C2" s="56" t="s">
        <v>1</v>
      </c>
      <c r="D2" s="53" t="s">
        <v>2</v>
      </c>
      <c r="E2" s="53" t="s">
        <v>3</v>
      </c>
      <c r="F2" s="53" t="s">
        <v>4</v>
      </c>
      <c r="G2" s="53" t="s">
        <v>1132</v>
      </c>
      <c r="H2" s="56" t="s">
        <v>6</v>
      </c>
      <c r="I2" s="53" t="s">
        <v>7</v>
      </c>
      <c r="J2" s="53" t="s">
        <v>1964</v>
      </c>
      <c r="K2" s="53" t="s">
        <v>9</v>
      </c>
      <c r="L2" s="57" t="s">
        <v>1126</v>
      </c>
      <c r="M2" s="70" t="s">
        <v>1128</v>
      </c>
      <c r="N2" s="70"/>
      <c r="O2" s="70" t="s">
        <v>1129</v>
      </c>
      <c r="P2" s="70"/>
      <c r="Q2" s="70" t="s">
        <v>1130</v>
      </c>
      <c r="R2" s="70"/>
      <c r="S2" s="71" t="s">
        <v>1131</v>
      </c>
      <c r="T2" s="71"/>
    </row>
    <row r="3" spans="1:20" ht="30">
      <c r="A3" s="29">
        <v>516</v>
      </c>
      <c r="B3" s="30">
        <v>1</v>
      </c>
      <c r="C3" s="29" t="s">
        <v>613</v>
      </c>
      <c r="D3" s="29" t="s">
        <v>614</v>
      </c>
      <c r="E3" s="31" t="s">
        <v>1118</v>
      </c>
      <c r="F3" s="31" t="s">
        <v>616</v>
      </c>
      <c r="G3" s="31" t="s">
        <v>617</v>
      </c>
      <c r="H3" s="32">
        <v>281502025</v>
      </c>
      <c r="I3" s="29" t="s">
        <v>613</v>
      </c>
      <c r="J3" s="124">
        <v>21</v>
      </c>
      <c r="K3" s="33">
        <f t="shared" ref="K3:K17" si="0">J3*0.07</f>
        <v>1.4700000000000002</v>
      </c>
      <c r="L3" s="92" t="s">
        <v>1137</v>
      </c>
      <c r="M3" s="34" t="s">
        <v>1133</v>
      </c>
      <c r="N3" s="34">
        <v>9951181975</v>
      </c>
      <c r="O3" s="34" t="s">
        <v>1134</v>
      </c>
      <c r="P3" s="34">
        <v>9848564838</v>
      </c>
      <c r="Q3" s="34" t="s">
        <v>1135</v>
      </c>
      <c r="R3" s="34">
        <v>8500572545</v>
      </c>
      <c r="S3" s="34" t="s">
        <v>1136</v>
      </c>
      <c r="T3" s="34">
        <v>7573559771</v>
      </c>
    </row>
    <row r="4" spans="1:20" ht="30">
      <c r="A4" s="29">
        <v>517</v>
      </c>
      <c r="B4" s="30">
        <v>2</v>
      </c>
      <c r="C4" s="29" t="s">
        <v>613</v>
      </c>
      <c r="D4" s="29" t="s">
        <v>614</v>
      </c>
      <c r="E4" s="31" t="s">
        <v>1118</v>
      </c>
      <c r="F4" s="31" t="s">
        <v>618</v>
      </c>
      <c r="G4" s="31" t="s">
        <v>619</v>
      </c>
      <c r="H4" s="32">
        <v>281502025</v>
      </c>
      <c r="I4" s="29" t="s">
        <v>613</v>
      </c>
      <c r="J4" s="124">
        <v>43</v>
      </c>
      <c r="K4" s="33">
        <f t="shared" si="0"/>
        <v>3.0100000000000002</v>
      </c>
      <c r="L4" s="92"/>
      <c r="M4" s="34" t="s">
        <v>1133</v>
      </c>
      <c r="N4" s="34">
        <v>9951181975</v>
      </c>
      <c r="O4" s="34" t="s">
        <v>1134</v>
      </c>
      <c r="P4" s="34">
        <v>9848564838</v>
      </c>
      <c r="Q4" s="34" t="s">
        <v>1135</v>
      </c>
      <c r="R4" s="34">
        <v>8500572545</v>
      </c>
      <c r="S4" s="34" t="s">
        <v>1136</v>
      </c>
      <c r="T4" s="34">
        <v>7573559771</v>
      </c>
    </row>
    <row r="5" spans="1:20" ht="30">
      <c r="A5" s="29">
        <v>518</v>
      </c>
      <c r="B5" s="30">
        <v>3</v>
      </c>
      <c r="C5" s="29" t="s">
        <v>613</v>
      </c>
      <c r="D5" s="29" t="s">
        <v>614</v>
      </c>
      <c r="E5" s="31" t="s">
        <v>1118</v>
      </c>
      <c r="F5" s="31" t="s">
        <v>620</v>
      </c>
      <c r="G5" s="31" t="s">
        <v>621</v>
      </c>
      <c r="H5" s="32">
        <v>281502025</v>
      </c>
      <c r="I5" s="29" t="s">
        <v>613</v>
      </c>
      <c r="J5" s="124">
        <v>39</v>
      </c>
      <c r="K5" s="33">
        <f t="shared" si="0"/>
        <v>2.7300000000000004</v>
      </c>
      <c r="L5" s="92"/>
      <c r="M5" s="34" t="s">
        <v>1133</v>
      </c>
      <c r="N5" s="34">
        <v>9951181975</v>
      </c>
      <c r="O5" s="34" t="s">
        <v>1134</v>
      </c>
      <c r="P5" s="34">
        <v>9848564838</v>
      </c>
      <c r="Q5" s="34" t="s">
        <v>1135</v>
      </c>
      <c r="R5" s="34">
        <v>8500572545</v>
      </c>
      <c r="S5" s="34" t="s">
        <v>1136</v>
      </c>
      <c r="T5" s="34">
        <v>7573559771</v>
      </c>
    </row>
    <row r="6" spans="1:20" ht="30">
      <c r="A6" s="29">
        <v>519</v>
      </c>
      <c r="B6" s="30">
        <v>4</v>
      </c>
      <c r="C6" s="29" t="s">
        <v>613</v>
      </c>
      <c r="D6" s="29" t="s">
        <v>614</v>
      </c>
      <c r="E6" s="31" t="s">
        <v>1118</v>
      </c>
      <c r="F6" s="31" t="s">
        <v>622</v>
      </c>
      <c r="G6" s="31" t="s">
        <v>623</v>
      </c>
      <c r="H6" s="32">
        <v>281502004</v>
      </c>
      <c r="I6" s="29" t="s">
        <v>624</v>
      </c>
      <c r="J6" s="124">
        <v>5</v>
      </c>
      <c r="K6" s="33">
        <f t="shared" si="0"/>
        <v>0.35000000000000003</v>
      </c>
      <c r="L6" s="92"/>
      <c r="M6" s="34" t="s">
        <v>1133</v>
      </c>
      <c r="N6" s="34">
        <v>9951181975</v>
      </c>
      <c r="O6" s="34" t="s">
        <v>1134</v>
      </c>
      <c r="P6" s="34">
        <v>9848564838</v>
      </c>
      <c r="Q6" s="34" t="s">
        <v>1135</v>
      </c>
      <c r="R6" s="34">
        <v>8500572545</v>
      </c>
      <c r="S6" s="34" t="s">
        <v>1136</v>
      </c>
      <c r="T6" s="34">
        <v>7573559771</v>
      </c>
    </row>
    <row r="7" spans="1:20" ht="30">
      <c r="A7" s="29">
        <v>520</v>
      </c>
      <c r="B7" s="30">
        <v>5</v>
      </c>
      <c r="C7" s="29" t="s">
        <v>613</v>
      </c>
      <c r="D7" s="29" t="s">
        <v>614</v>
      </c>
      <c r="E7" s="31" t="s">
        <v>1118</v>
      </c>
      <c r="F7" s="31" t="s">
        <v>625</v>
      </c>
      <c r="G7" s="31" t="s">
        <v>626</v>
      </c>
      <c r="H7" s="32">
        <v>281502025</v>
      </c>
      <c r="I7" s="29" t="s">
        <v>613</v>
      </c>
      <c r="J7" s="124">
        <v>24</v>
      </c>
      <c r="K7" s="33">
        <f t="shared" si="0"/>
        <v>1.6800000000000002</v>
      </c>
      <c r="L7" s="92"/>
      <c r="M7" s="34" t="s">
        <v>1133</v>
      </c>
      <c r="N7" s="34">
        <v>9951181975</v>
      </c>
      <c r="O7" s="34" t="s">
        <v>1134</v>
      </c>
      <c r="P7" s="34">
        <v>9848564838</v>
      </c>
      <c r="Q7" s="34" t="s">
        <v>1135</v>
      </c>
      <c r="R7" s="34">
        <v>8500572545</v>
      </c>
      <c r="S7" s="34" t="s">
        <v>1136</v>
      </c>
      <c r="T7" s="34">
        <v>7573559771</v>
      </c>
    </row>
    <row r="8" spans="1:20" ht="30">
      <c r="A8" s="29">
        <v>521</v>
      </c>
      <c r="B8" s="30">
        <v>6</v>
      </c>
      <c r="C8" s="29" t="s">
        <v>613</v>
      </c>
      <c r="D8" s="29" t="s">
        <v>614</v>
      </c>
      <c r="E8" s="31" t="s">
        <v>1118</v>
      </c>
      <c r="F8" s="31" t="s">
        <v>627</v>
      </c>
      <c r="G8" s="31" t="s">
        <v>628</v>
      </c>
      <c r="H8" s="32">
        <v>281502025</v>
      </c>
      <c r="I8" s="29" t="s">
        <v>613</v>
      </c>
      <c r="J8" s="124">
        <v>18</v>
      </c>
      <c r="K8" s="33">
        <f t="shared" si="0"/>
        <v>1.2600000000000002</v>
      </c>
      <c r="L8" s="92"/>
      <c r="M8" s="34" t="s">
        <v>1133</v>
      </c>
      <c r="N8" s="34">
        <v>9951181975</v>
      </c>
      <c r="O8" s="34" t="s">
        <v>1134</v>
      </c>
      <c r="P8" s="34">
        <v>9848564838</v>
      </c>
      <c r="Q8" s="34" t="s">
        <v>1135</v>
      </c>
      <c r="R8" s="34">
        <v>8500572545</v>
      </c>
      <c r="S8" s="34" t="s">
        <v>1136</v>
      </c>
      <c r="T8" s="34">
        <v>7573559771</v>
      </c>
    </row>
    <row r="9" spans="1:20" ht="30">
      <c r="A9" s="29">
        <v>522</v>
      </c>
      <c r="B9" s="30">
        <v>7</v>
      </c>
      <c r="C9" s="29" t="s">
        <v>613</v>
      </c>
      <c r="D9" s="29" t="s">
        <v>614</v>
      </c>
      <c r="E9" s="31" t="s">
        <v>1118</v>
      </c>
      <c r="F9" s="31" t="s">
        <v>614</v>
      </c>
      <c r="G9" s="31" t="s">
        <v>615</v>
      </c>
      <c r="H9" s="32">
        <v>281502004</v>
      </c>
      <c r="I9" s="29" t="s">
        <v>624</v>
      </c>
      <c r="J9" s="124">
        <v>426</v>
      </c>
      <c r="K9" s="33">
        <f t="shared" si="0"/>
        <v>29.820000000000004</v>
      </c>
      <c r="L9" s="92"/>
      <c r="M9" s="34" t="s">
        <v>1133</v>
      </c>
      <c r="N9" s="34">
        <v>9951181975</v>
      </c>
      <c r="O9" s="34" t="s">
        <v>1134</v>
      </c>
      <c r="P9" s="34">
        <v>9848564838</v>
      </c>
      <c r="Q9" s="34" t="s">
        <v>1135</v>
      </c>
      <c r="R9" s="34">
        <v>8500572545</v>
      </c>
      <c r="S9" s="34" t="s">
        <v>1136</v>
      </c>
      <c r="T9" s="34">
        <v>7573559771</v>
      </c>
    </row>
    <row r="10" spans="1:20" ht="30">
      <c r="A10" s="29">
        <v>523</v>
      </c>
      <c r="B10" s="30">
        <v>8</v>
      </c>
      <c r="C10" s="29" t="s">
        <v>613</v>
      </c>
      <c r="D10" s="29" t="s">
        <v>614</v>
      </c>
      <c r="E10" s="31" t="s">
        <v>1118</v>
      </c>
      <c r="F10" s="31" t="s">
        <v>629</v>
      </c>
      <c r="G10" s="31" t="s">
        <v>630</v>
      </c>
      <c r="H10" s="32">
        <v>281502025</v>
      </c>
      <c r="I10" s="29" t="s">
        <v>613</v>
      </c>
      <c r="J10" s="124">
        <v>16</v>
      </c>
      <c r="K10" s="33">
        <f t="shared" si="0"/>
        <v>1.1200000000000001</v>
      </c>
      <c r="L10" s="92"/>
      <c r="M10" s="34" t="s">
        <v>1133</v>
      </c>
      <c r="N10" s="34">
        <v>9951181975</v>
      </c>
      <c r="O10" s="34" t="s">
        <v>1134</v>
      </c>
      <c r="P10" s="34">
        <v>9848564838</v>
      </c>
      <c r="Q10" s="34" t="s">
        <v>1135</v>
      </c>
      <c r="R10" s="34">
        <v>8500572545</v>
      </c>
      <c r="S10" s="34" t="s">
        <v>1136</v>
      </c>
      <c r="T10" s="34">
        <v>7573559771</v>
      </c>
    </row>
    <row r="11" spans="1:20" ht="30">
      <c r="A11" s="29">
        <v>524</v>
      </c>
      <c r="B11" s="30">
        <v>9</v>
      </c>
      <c r="C11" s="29" t="s">
        <v>613</v>
      </c>
      <c r="D11" s="29" t="s">
        <v>614</v>
      </c>
      <c r="E11" s="31" t="s">
        <v>1118</v>
      </c>
      <c r="F11" s="31" t="s">
        <v>631</v>
      </c>
      <c r="G11" s="31" t="s">
        <v>632</v>
      </c>
      <c r="H11" s="32">
        <v>281502003</v>
      </c>
      <c r="I11" s="29" t="s">
        <v>633</v>
      </c>
      <c r="J11" s="124">
        <v>23</v>
      </c>
      <c r="K11" s="33">
        <f t="shared" si="0"/>
        <v>1.61</v>
      </c>
      <c r="L11" s="92"/>
      <c r="M11" s="34" t="s">
        <v>1133</v>
      </c>
      <c r="N11" s="34">
        <v>9951181975</v>
      </c>
      <c r="O11" s="34" t="s">
        <v>1134</v>
      </c>
      <c r="P11" s="34">
        <v>9848564838</v>
      </c>
      <c r="Q11" s="34" t="s">
        <v>1135</v>
      </c>
      <c r="R11" s="34">
        <v>8500572545</v>
      </c>
      <c r="S11" s="34" t="s">
        <v>1136</v>
      </c>
      <c r="T11" s="34">
        <v>7573559771</v>
      </c>
    </row>
    <row r="12" spans="1:20" ht="30">
      <c r="A12" s="29">
        <v>525</v>
      </c>
      <c r="B12" s="30">
        <v>10</v>
      </c>
      <c r="C12" s="29" t="s">
        <v>613</v>
      </c>
      <c r="D12" s="29" t="s">
        <v>614</v>
      </c>
      <c r="E12" s="31" t="s">
        <v>1118</v>
      </c>
      <c r="F12" s="31" t="s">
        <v>634</v>
      </c>
      <c r="G12" s="31" t="s">
        <v>635</v>
      </c>
      <c r="H12" s="32">
        <v>281502004</v>
      </c>
      <c r="I12" s="29" t="s">
        <v>624</v>
      </c>
      <c r="J12" s="124">
        <v>18</v>
      </c>
      <c r="K12" s="33">
        <f t="shared" si="0"/>
        <v>1.2600000000000002</v>
      </c>
      <c r="L12" s="92"/>
      <c r="M12" s="34" t="s">
        <v>1133</v>
      </c>
      <c r="N12" s="34">
        <v>9951181975</v>
      </c>
      <c r="O12" s="34" t="s">
        <v>1134</v>
      </c>
      <c r="P12" s="34">
        <v>9848564838</v>
      </c>
      <c r="Q12" s="34" t="s">
        <v>1135</v>
      </c>
      <c r="R12" s="34">
        <v>8500572545</v>
      </c>
      <c r="S12" s="34" t="s">
        <v>1136</v>
      </c>
      <c r="T12" s="34">
        <v>7573559771</v>
      </c>
    </row>
    <row r="13" spans="1:20" ht="30">
      <c r="A13" s="29">
        <v>526</v>
      </c>
      <c r="B13" s="30">
        <v>11</v>
      </c>
      <c r="C13" s="29" t="s">
        <v>613</v>
      </c>
      <c r="D13" s="29" t="s">
        <v>614</v>
      </c>
      <c r="E13" s="31" t="s">
        <v>1118</v>
      </c>
      <c r="F13" s="31" t="s">
        <v>636</v>
      </c>
      <c r="G13" s="31" t="s">
        <v>637</v>
      </c>
      <c r="H13" s="32">
        <v>281502004</v>
      </c>
      <c r="I13" s="29" t="s">
        <v>624</v>
      </c>
      <c r="J13" s="124">
        <v>21</v>
      </c>
      <c r="K13" s="33">
        <f t="shared" si="0"/>
        <v>1.4700000000000002</v>
      </c>
      <c r="L13" s="92"/>
      <c r="M13" s="34" t="s">
        <v>1133</v>
      </c>
      <c r="N13" s="34">
        <v>9951181975</v>
      </c>
      <c r="O13" s="34" t="s">
        <v>1134</v>
      </c>
      <c r="P13" s="34">
        <v>9848564838</v>
      </c>
      <c r="Q13" s="34" t="s">
        <v>1135</v>
      </c>
      <c r="R13" s="34">
        <v>8500572545</v>
      </c>
      <c r="S13" s="34" t="s">
        <v>1136</v>
      </c>
      <c r="T13" s="34">
        <v>7573559771</v>
      </c>
    </row>
    <row r="14" spans="1:20" ht="30">
      <c r="A14" s="29">
        <v>527</v>
      </c>
      <c r="B14" s="30">
        <v>12</v>
      </c>
      <c r="C14" s="29" t="s">
        <v>613</v>
      </c>
      <c r="D14" s="29" t="s">
        <v>614</v>
      </c>
      <c r="E14" s="31" t="s">
        <v>1118</v>
      </c>
      <c r="F14" s="31" t="s">
        <v>638</v>
      </c>
      <c r="G14" s="31" t="s">
        <v>639</v>
      </c>
      <c r="H14" s="32">
        <v>281502025</v>
      </c>
      <c r="I14" s="29" t="s">
        <v>613</v>
      </c>
      <c r="J14" s="124">
        <v>19</v>
      </c>
      <c r="K14" s="33">
        <f t="shared" si="0"/>
        <v>1.33</v>
      </c>
      <c r="L14" s="92"/>
      <c r="M14" s="34" t="s">
        <v>1133</v>
      </c>
      <c r="N14" s="34">
        <v>9951181975</v>
      </c>
      <c r="O14" s="34" t="s">
        <v>1134</v>
      </c>
      <c r="P14" s="34">
        <v>9848564838</v>
      </c>
      <c r="Q14" s="34" t="s">
        <v>1135</v>
      </c>
      <c r="R14" s="34">
        <v>8500572545</v>
      </c>
      <c r="S14" s="34" t="s">
        <v>1136</v>
      </c>
      <c r="T14" s="34">
        <v>7573559771</v>
      </c>
    </row>
    <row r="15" spans="1:20" ht="30">
      <c r="A15" s="29">
        <v>528</v>
      </c>
      <c r="B15" s="30">
        <v>13</v>
      </c>
      <c r="C15" s="29" t="s">
        <v>613</v>
      </c>
      <c r="D15" s="29" t="s">
        <v>614</v>
      </c>
      <c r="E15" s="31" t="s">
        <v>1118</v>
      </c>
      <c r="F15" s="31" t="s">
        <v>640</v>
      </c>
      <c r="G15" s="31" t="s">
        <v>641</v>
      </c>
      <c r="H15" s="32">
        <v>281502025</v>
      </c>
      <c r="I15" s="29" t="s">
        <v>613</v>
      </c>
      <c r="J15" s="124">
        <v>12</v>
      </c>
      <c r="K15" s="33">
        <f t="shared" si="0"/>
        <v>0.84000000000000008</v>
      </c>
      <c r="L15" s="92"/>
      <c r="M15" s="34" t="s">
        <v>1133</v>
      </c>
      <c r="N15" s="34">
        <v>9951181975</v>
      </c>
      <c r="O15" s="34" t="s">
        <v>1134</v>
      </c>
      <c r="P15" s="34">
        <v>9848564838</v>
      </c>
      <c r="Q15" s="34" t="s">
        <v>1135</v>
      </c>
      <c r="R15" s="34">
        <v>8500572545</v>
      </c>
      <c r="S15" s="34" t="s">
        <v>1136</v>
      </c>
      <c r="T15" s="34">
        <v>7573559771</v>
      </c>
    </row>
    <row r="16" spans="1:20" ht="30">
      <c r="A16" s="29">
        <v>529</v>
      </c>
      <c r="B16" s="30">
        <v>14</v>
      </c>
      <c r="C16" s="29" t="s">
        <v>613</v>
      </c>
      <c r="D16" s="29" t="s">
        <v>614</v>
      </c>
      <c r="E16" s="31" t="s">
        <v>1118</v>
      </c>
      <c r="F16" s="31" t="s">
        <v>642</v>
      </c>
      <c r="G16" s="31" t="s">
        <v>643</v>
      </c>
      <c r="H16" s="32">
        <v>281502025</v>
      </c>
      <c r="I16" s="29" t="s">
        <v>613</v>
      </c>
      <c r="J16" s="124">
        <v>20</v>
      </c>
      <c r="K16" s="33">
        <f t="shared" si="0"/>
        <v>1.4000000000000001</v>
      </c>
      <c r="L16" s="92"/>
      <c r="M16" s="34" t="s">
        <v>1133</v>
      </c>
      <c r="N16" s="34">
        <v>9951181975</v>
      </c>
      <c r="O16" s="34" t="s">
        <v>1134</v>
      </c>
      <c r="P16" s="34">
        <v>9848564838</v>
      </c>
      <c r="Q16" s="34" t="s">
        <v>1135</v>
      </c>
      <c r="R16" s="34">
        <v>8500572545</v>
      </c>
      <c r="S16" s="34" t="s">
        <v>1136</v>
      </c>
      <c r="T16" s="34">
        <v>7573559771</v>
      </c>
    </row>
    <row r="17" spans="1:20" ht="30">
      <c r="A17" s="29">
        <v>612</v>
      </c>
      <c r="B17" s="30">
        <v>15</v>
      </c>
      <c r="C17" s="29" t="s">
        <v>613</v>
      </c>
      <c r="D17" s="29" t="s">
        <v>614</v>
      </c>
      <c r="E17" s="31" t="s">
        <v>844</v>
      </c>
      <c r="F17" s="31" t="s">
        <v>845</v>
      </c>
      <c r="G17" s="31" t="s">
        <v>846</v>
      </c>
      <c r="H17" s="32">
        <v>281502004</v>
      </c>
      <c r="I17" s="29" t="s">
        <v>624</v>
      </c>
      <c r="J17" s="124">
        <v>51</v>
      </c>
      <c r="K17" s="33">
        <f t="shared" si="0"/>
        <v>3.5700000000000003</v>
      </c>
      <c r="L17" s="92"/>
      <c r="M17" s="34" t="s">
        <v>1162</v>
      </c>
      <c r="N17" s="34">
        <v>9493280817</v>
      </c>
      <c r="O17" s="34" t="s">
        <v>1134</v>
      </c>
      <c r="P17" s="34">
        <v>9848564838</v>
      </c>
      <c r="Q17" s="34" t="s">
        <v>1163</v>
      </c>
      <c r="R17" s="34">
        <v>9705867079</v>
      </c>
      <c r="S17" s="34" t="s">
        <v>1136</v>
      </c>
      <c r="T17" s="34">
        <v>7573559771</v>
      </c>
    </row>
    <row r="18" spans="1:20" ht="30">
      <c r="A18" s="29">
        <v>530</v>
      </c>
      <c r="B18" s="30">
        <v>16</v>
      </c>
      <c r="C18" s="29" t="s">
        <v>613</v>
      </c>
      <c r="D18" s="29" t="s">
        <v>644</v>
      </c>
      <c r="E18" s="31" t="s">
        <v>645</v>
      </c>
      <c r="F18" s="31" t="s">
        <v>646</v>
      </c>
      <c r="G18" s="31" t="s">
        <v>647</v>
      </c>
      <c r="H18" s="32">
        <v>281502003</v>
      </c>
      <c r="I18" s="29" t="s">
        <v>633</v>
      </c>
      <c r="J18" s="124">
        <v>25</v>
      </c>
      <c r="K18" s="33">
        <f t="shared" ref="K18:K30" si="1">J18*0.07</f>
        <v>1.7500000000000002</v>
      </c>
      <c r="L18" s="92" t="s">
        <v>1080</v>
      </c>
      <c r="M18" s="34" t="s">
        <v>1138</v>
      </c>
      <c r="N18" s="34">
        <v>9949729550</v>
      </c>
      <c r="O18" s="34" t="s">
        <v>1139</v>
      </c>
      <c r="P18" s="34">
        <v>9100842928</v>
      </c>
      <c r="Q18" s="34" t="s">
        <v>1140</v>
      </c>
      <c r="R18" s="34">
        <v>9640675842</v>
      </c>
      <c r="S18" s="34" t="s">
        <v>1141</v>
      </c>
      <c r="T18" s="34">
        <v>9550813648</v>
      </c>
    </row>
    <row r="19" spans="1:20" ht="30">
      <c r="A19" s="29">
        <v>531</v>
      </c>
      <c r="B19" s="30">
        <v>17</v>
      </c>
      <c r="C19" s="29" t="s">
        <v>613</v>
      </c>
      <c r="D19" s="29" t="s">
        <v>644</v>
      </c>
      <c r="E19" s="31" t="s">
        <v>645</v>
      </c>
      <c r="F19" s="31" t="s">
        <v>648</v>
      </c>
      <c r="G19" s="31" t="s">
        <v>649</v>
      </c>
      <c r="H19" s="32">
        <v>281502004</v>
      </c>
      <c r="I19" s="29" t="s">
        <v>624</v>
      </c>
      <c r="J19" s="124">
        <v>6</v>
      </c>
      <c r="K19" s="33">
        <f t="shared" si="1"/>
        <v>0.42000000000000004</v>
      </c>
      <c r="L19" s="92"/>
      <c r="M19" s="34" t="s">
        <v>1138</v>
      </c>
      <c r="N19" s="34">
        <v>9949729550</v>
      </c>
      <c r="O19" s="34" t="s">
        <v>1139</v>
      </c>
      <c r="P19" s="34">
        <v>9100842928</v>
      </c>
      <c r="Q19" s="34" t="s">
        <v>1140</v>
      </c>
      <c r="R19" s="34">
        <v>9640675842</v>
      </c>
      <c r="S19" s="34" t="s">
        <v>1141</v>
      </c>
      <c r="T19" s="34">
        <v>9550813648</v>
      </c>
    </row>
    <row r="20" spans="1:20" ht="30">
      <c r="A20" s="29">
        <v>532</v>
      </c>
      <c r="B20" s="30">
        <v>18</v>
      </c>
      <c r="C20" s="29" t="s">
        <v>613</v>
      </c>
      <c r="D20" s="29" t="s">
        <v>644</v>
      </c>
      <c r="E20" s="31" t="s">
        <v>645</v>
      </c>
      <c r="F20" s="31" t="s">
        <v>650</v>
      </c>
      <c r="G20" s="31" t="s">
        <v>651</v>
      </c>
      <c r="H20" s="32">
        <v>281502026</v>
      </c>
      <c r="I20" s="29" t="s">
        <v>652</v>
      </c>
      <c r="J20" s="124">
        <v>32</v>
      </c>
      <c r="K20" s="33">
        <f t="shared" si="1"/>
        <v>2.2400000000000002</v>
      </c>
      <c r="L20" s="92"/>
      <c r="M20" s="34" t="s">
        <v>1138</v>
      </c>
      <c r="N20" s="34">
        <v>9949729550</v>
      </c>
      <c r="O20" s="34" t="s">
        <v>1139</v>
      </c>
      <c r="P20" s="34">
        <v>9100842928</v>
      </c>
      <c r="Q20" s="34" t="s">
        <v>1140</v>
      </c>
      <c r="R20" s="34">
        <v>9640675842</v>
      </c>
      <c r="S20" s="34" t="s">
        <v>1141</v>
      </c>
      <c r="T20" s="34">
        <v>9550813648</v>
      </c>
    </row>
    <row r="21" spans="1:20" ht="30">
      <c r="A21" s="29">
        <v>533</v>
      </c>
      <c r="B21" s="30">
        <v>19</v>
      </c>
      <c r="C21" s="29" t="s">
        <v>613</v>
      </c>
      <c r="D21" s="29" t="s">
        <v>644</v>
      </c>
      <c r="E21" s="31" t="s">
        <v>645</v>
      </c>
      <c r="F21" s="31" t="s">
        <v>653</v>
      </c>
      <c r="G21" s="31" t="s">
        <v>654</v>
      </c>
      <c r="H21" s="32">
        <v>281502003</v>
      </c>
      <c r="I21" s="29" t="s">
        <v>633</v>
      </c>
      <c r="J21" s="124">
        <v>32</v>
      </c>
      <c r="K21" s="33">
        <f t="shared" si="1"/>
        <v>2.2400000000000002</v>
      </c>
      <c r="L21" s="92"/>
      <c r="M21" s="34" t="s">
        <v>1138</v>
      </c>
      <c r="N21" s="34">
        <v>9949729550</v>
      </c>
      <c r="O21" s="34" t="s">
        <v>1139</v>
      </c>
      <c r="P21" s="34">
        <v>9100842928</v>
      </c>
      <c r="Q21" s="34" t="s">
        <v>1140</v>
      </c>
      <c r="R21" s="34">
        <v>9640675842</v>
      </c>
      <c r="S21" s="34" t="s">
        <v>1141</v>
      </c>
      <c r="T21" s="34">
        <v>9550813648</v>
      </c>
    </row>
    <row r="22" spans="1:20" ht="30">
      <c r="A22" s="29">
        <v>534</v>
      </c>
      <c r="B22" s="30">
        <v>20</v>
      </c>
      <c r="C22" s="29" t="s">
        <v>613</v>
      </c>
      <c r="D22" s="29" t="s">
        <v>644</v>
      </c>
      <c r="E22" s="31" t="s">
        <v>645</v>
      </c>
      <c r="F22" s="31" t="s">
        <v>655</v>
      </c>
      <c r="G22" s="31" t="s">
        <v>656</v>
      </c>
      <c r="H22" s="32">
        <v>281502003</v>
      </c>
      <c r="I22" s="29" t="s">
        <v>633</v>
      </c>
      <c r="J22" s="124">
        <v>37</v>
      </c>
      <c r="K22" s="33">
        <f t="shared" si="1"/>
        <v>2.5900000000000003</v>
      </c>
      <c r="L22" s="92"/>
      <c r="M22" s="34" t="s">
        <v>1138</v>
      </c>
      <c r="N22" s="34">
        <v>9949729550</v>
      </c>
      <c r="O22" s="34" t="s">
        <v>1139</v>
      </c>
      <c r="P22" s="34">
        <v>9100842928</v>
      </c>
      <c r="Q22" s="34" t="s">
        <v>1140</v>
      </c>
      <c r="R22" s="34">
        <v>9640675842</v>
      </c>
      <c r="S22" s="34" t="s">
        <v>1141</v>
      </c>
      <c r="T22" s="34">
        <v>9550813648</v>
      </c>
    </row>
    <row r="23" spans="1:20" ht="30">
      <c r="A23" s="29">
        <v>535</v>
      </c>
      <c r="B23" s="30">
        <v>21</v>
      </c>
      <c r="C23" s="29" t="s">
        <v>613</v>
      </c>
      <c r="D23" s="29" t="s">
        <v>644</v>
      </c>
      <c r="E23" s="31" t="s">
        <v>645</v>
      </c>
      <c r="F23" s="31" t="s">
        <v>657</v>
      </c>
      <c r="G23" s="31" t="s">
        <v>658</v>
      </c>
      <c r="H23" s="32">
        <v>281502003</v>
      </c>
      <c r="I23" s="29" t="s">
        <v>633</v>
      </c>
      <c r="J23" s="124">
        <v>15</v>
      </c>
      <c r="K23" s="33">
        <f t="shared" si="1"/>
        <v>1.05</v>
      </c>
      <c r="L23" s="92"/>
      <c r="M23" s="34" t="s">
        <v>1138</v>
      </c>
      <c r="N23" s="34">
        <v>9949729550</v>
      </c>
      <c r="O23" s="34" t="s">
        <v>1139</v>
      </c>
      <c r="P23" s="34">
        <v>9100842928</v>
      </c>
      <c r="Q23" s="34" t="s">
        <v>1140</v>
      </c>
      <c r="R23" s="34">
        <v>9640675842</v>
      </c>
      <c r="S23" s="34" t="s">
        <v>1141</v>
      </c>
      <c r="T23" s="34">
        <v>9550813648</v>
      </c>
    </row>
    <row r="24" spans="1:20" ht="30">
      <c r="A24" s="29">
        <v>536</v>
      </c>
      <c r="B24" s="30">
        <v>22</v>
      </c>
      <c r="C24" s="29" t="s">
        <v>613</v>
      </c>
      <c r="D24" s="29" t="s">
        <v>644</v>
      </c>
      <c r="E24" s="31" t="s">
        <v>645</v>
      </c>
      <c r="F24" s="31" t="s">
        <v>659</v>
      </c>
      <c r="G24" s="31" t="s">
        <v>660</v>
      </c>
      <c r="H24" s="32">
        <v>281502003</v>
      </c>
      <c r="I24" s="29" t="s">
        <v>633</v>
      </c>
      <c r="J24" s="124">
        <v>7</v>
      </c>
      <c r="K24" s="33">
        <f t="shared" si="1"/>
        <v>0.49000000000000005</v>
      </c>
      <c r="L24" s="92"/>
      <c r="M24" s="34" t="s">
        <v>1138</v>
      </c>
      <c r="N24" s="34">
        <v>9949729550</v>
      </c>
      <c r="O24" s="34" t="s">
        <v>1139</v>
      </c>
      <c r="P24" s="34">
        <v>9100842928</v>
      </c>
      <c r="Q24" s="34" t="s">
        <v>1140</v>
      </c>
      <c r="R24" s="34">
        <v>9640675842</v>
      </c>
      <c r="S24" s="34" t="s">
        <v>1141</v>
      </c>
      <c r="T24" s="34">
        <v>9550813648</v>
      </c>
    </row>
    <row r="25" spans="1:20" ht="30">
      <c r="A25" s="29">
        <v>537</v>
      </c>
      <c r="B25" s="30">
        <v>23</v>
      </c>
      <c r="C25" s="29" t="s">
        <v>613</v>
      </c>
      <c r="D25" s="29" t="s">
        <v>644</v>
      </c>
      <c r="E25" s="31" t="s">
        <v>645</v>
      </c>
      <c r="F25" s="31" t="s">
        <v>661</v>
      </c>
      <c r="G25" s="31" t="s">
        <v>662</v>
      </c>
      <c r="H25" s="32">
        <v>281502004</v>
      </c>
      <c r="I25" s="29" t="s">
        <v>624</v>
      </c>
      <c r="J25" s="124">
        <v>8</v>
      </c>
      <c r="K25" s="33">
        <f t="shared" si="1"/>
        <v>0.56000000000000005</v>
      </c>
      <c r="L25" s="92"/>
      <c r="M25" s="34" t="s">
        <v>1138</v>
      </c>
      <c r="N25" s="34">
        <v>9949729550</v>
      </c>
      <c r="O25" s="34" t="s">
        <v>1139</v>
      </c>
      <c r="P25" s="34">
        <v>9100842928</v>
      </c>
      <c r="Q25" s="34" t="s">
        <v>1140</v>
      </c>
      <c r="R25" s="34">
        <v>9640675842</v>
      </c>
      <c r="S25" s="34" t="s">
        <v>1141</v>
      </c>
      <c r="T25" s="34">
        <v>9550813648</v>
      </c>
    </row>
    <row r="26" spans="1:20" ht="30">
      <c r="A26" s="29">
        <v>538</v>
      </c>
      <c r="B26" s="30">
        <v>24</v>
      </c>
      <c r="C26" s="29" t="s">
        <v>613</v>
      </c>
      <c r="D26" s="29" t="s">
        <v>644</v>
      </c>
      <c r="E26" s="31" t="s">
        <v>645</v>
      </c>
      <c r="F26" s="31" t="s">
        <v>663</v>
      </c>
      <c r="G26" s="31" t="s">
        <v>664</v>
      </c>
      <c r="H26" s="32">
        <v>281502001</v>
      </c>
      <c r="I26" s="29" t="s">
        <v>665</v>
      </c>
      <c r="J26" s="124">
        <v>29</v>
      </c>
      <c r="K26" s="33">
        <f t="shared" si="1"/>
        <v>2.0300000000000002</v>
      </c>
      <c r="L26" s="92"/>
      <c r="M26" s="34" t="s">
        <v>1138</v>
      </c>
      <c r="N26" s="34">
        <v>9949729550</v>
      </c>
      <c r="O26" s="34" t="s">
        <v>1139</v>
      </c>
      <c r="P26" s="34">
        <v>9100842928</v>
      </c>
      <c r="Q26" s="34" t="s">
        <v>1140</v>
      </c>
      <c r="R26" s="34">
        <v>9640675842</v>
      </c>
      <c r="S26" s="34" t="s">
        <v>1141</v>
      </c>
      <c r="T26" s="34">
        <v>9550813648</v>
      </c>
    </row>
    <row r="27" spans="1:20" ht="30">
      <c r="A27" s="29">
        <v>539</v>
      </c>
      <c r="B27" s="30">
        <v>25</v>
      </c>
      <c r="C27" s="29" t="s">
        <v>613</v>
      </c>
      <c r="D27" s="29" t="s">
        <v>644</v>
      </c>
      <c r="E27" s="31" t="s">
        <v>645</v>
      </c>
      <c r="F27" s="31" t="s">
        <v>666</v>
      </c>
      <c r="G27" s="31" t="s">
        <v>667</v>
      </c>
      <c r="H27" s="32">
        <v>281502001</v>
      </c>
      <c r="I27" s="29" t="s">
        <v>665</v>
      </c>
      <c r="J27" s="124">
        <v>20</v>
      </c>
      <c r="K27" s="33">
        <f t="shared" si="1"/>
        <v>1.4000000000000001</v>
      </c>
      <c r="L27" s="92"/>
      <c r="M27" s="34" t="s">
        <v>1138</v>
      </c>
      <c r="N27" s="34">
        <v>9949729550</v>
      </c>
      <c r="O27" s="34" t="s">
        <v>1139</v>
      </c>
      <c r="P27" s="34">
        <v>9100842928</v>
      </c>
      <c r="Q27" s="34" t="s">
        <v>1140</v>
      </c>
      <c r="R27" s="34">
        <v>9640675842</v>
      </c>
      <c r="S27" s="34" t="s">
        <v>1141</v>
      </c>
      <c r="T27" s="34">
        <v>9550813648</v>
      </c>
    </row>
    <row r="28" spans="1:20" ht="30">
      <c r="A28" s="29">
        <v>540</v>
      </c>
      <c r="B28" s="30">
        <v>26</v>
      </c>
      <c r="C28" s="29" t="s">
        <v>613</v>
      </c>
      <c r="D28" s="29" t="s">
        <v>644</v>
      </c>
      <c r="E28" s="31" t="s">
        <v>645</v>
      </c>
      <c r="F28" s="31" t="s">
        <v>668</v>
      </c>
      <c r="G28" s="31" t="s">
        <v>669</v>
      </c>
      <c r="H28" s="32">
        <v>281502004</v>
      </c>
      <c r="I28" s="29" t="s">
        <v>624</v>
      </c>
      <c r="J28" s="124">
        <v>9</v>
      </c>
      <c r="K28" s="33">
        <f t="shared" si="1"/>
        <v>0.63000000000000012</v>
      </c>
      <c r="L28" s="92"/>
      <c r="M28" s="34" t="s">
        <v>1138</v>
      </c>
      <c r="N28" s="34">
        <v>9949729550</v>
      </c>
      <c r="O28" s="34" t="s">
        <v>1139</v>
      </c>
      <c r="P28" s="34">
        <v>9100842928</v>
      </c>
      <c r="Q28" s="34" t="s">
        <v>1140</v>
      </c>
      <c r="R28" s="34">
        <v>9640675842</v>
      </c>
      <c r="S28" s="34" t="s">
        <v>1141</v>
      </c>
      <c r="T28" s="34">
        <v>9550813648</v>
      </c>
    </row>
    <row r="29" spans="1:20" ht="30">
      <c r="A29" s="29">
        <v>541</v>
      </c>
      <c r="B29" s="30">
        <v>27</v>
      </c>
      <c r="C29" s="29" t="s">
        <v>613</v>
      </c>
      <c r="D29" s="29" t="s">
        <v>644</v>
      </c>
      <c r="E29" s="31" t="s">
        <v>645</v>
      </c>
      <c r="F29" s="31" t="s">
        <v>670</v>
      </c>
      <c r="G29" s="31" t="s">
        <v>671</v>
      </c>
      <c r="H29" s="32">
        <v>281502025</v>
      </c>
      <c r="I29" s="29" t="s">
        <v>613</v>
      </c>
      <c r="J29" s="124">
        <v>5</v>
      </c>
      <c r="K29" s="33">
        <f t="shared" si="1"/>
        <v>0.35000000000000003</v>
      </c>
      <c r="L29" s="92"/>
      <c r="M29" s="34" t="s">
        <v>1138</v>
      </c>
      <c r="N29" s="34">
        <v>9949729550</v>
      </c>
      <c r="O29" s="34" t="s">
        <v>1139</v>
      </c>
      <c r="P29" s="34">
        <v>9100842928</v>
      </c>
      <c r="Q29" s="34" t="s">
        <v>1140</v>
      </c>
      <c r="R29" s="34">
        <v>9640675842</v>
      </c>
      <c r="S29" s="34" t="s">
        <v>1141</v>
      </c>
      <c r="T29" s="34">
        <v>9550813648</v>
      </c>
    </row>
    <row r="30" spans="1:20" ht="30">
      <c r="A30" s="29">
        <v>542</v>
      </c>
      <c r="B30" s="30">
        <v>28</v>
      </c>
      <c r="C30" s="29" t="s">
        <v>613</v>
      </c>
      <c r="D30" s="29" t="s">
        <v>644</v>
      </c>
      <c r="E30" s="31" t="s">
        <v>645</v>
      </c>
      <c r="F30" s="31" t="s">
        <v>644</v>
      </c>
      <c r="G30" s="31" t="s">
        <v>645</v>
      </c>
      <c r="H30" s="32">
        <v>281502003</v>
      </c>
      <c r="I30" s="29" t="s">
        <v>633</v>
      </c>
      <c r="J30" s="124">
        <v>288</v>
      </c>
      <c r="K30" s="33">
        <f t="shared" si="1"/>
        <v>20.160000000000004</v>
      </c>
      <c r="L30" s="92"/>
      <c r="M30" s="34" t="s">
        <v>1138</v>
      </c>
      <c r="N30" s="34">
        <v>9949729550</v>
      </c>
      <c r="O30" s="34" t="s">
        <v>1139</v>
      </c>
      <c r="P30" s="34">
        <v>9100842928</v>
      </c>
      <c r="Q30" s="34" t="s">
        <v>1140</v>
      </c>
      <c r="R30" s="34">
        <v>9640675842</v>
      </c>
      <c r="S30" s="34" t="s">
        <v>1141</v>
      </c>
      <c r="T30" s="34">
        <v>9550813648</v>
      </c>
    </row>
    <row r="31" spans="1:20" ht="30">
      <c r="A31" s="29">
        <v>611</v>
      </c>
      <c r="B31" s="30">
        <v>29</v>
      </c>
      <c r="C31" s="29" t="s">
        <v>613</v>
      </c>
      <c r="D31" s="29" t="s">
        <v>842</v>
      </c>
      <c r="E31" s="31" t="s">
        <v>843</v>
      </c>
      <c r="F31" s="31" t="s">
        <v>842</v>
      </c>
      <c r="G31" s="31" t="s">
        <v>843</v>
      </c>
      <c r="H31" s="32">
        <v>281502003</v>
      </c>
      <c r="I31" s="29" t="s">
        <v>633</v>
      </c>
      <c r="J31" s="124">
        <v>357</v>
      </c>
      <c r="K31" s="33">
        <f t="shared" ref="K31" si="2">J31*0.07</f>
        <v>24.990000000000002</v>
      </c>
      <c r="L31" s="17" t="s">
        <v>1070</v>
      </c>
      <c r="M31" s="34" t="s">
        <v>1158</v>
      </c>
      <c r="N31" s="34">
        <v>9866214068</v>
      </c>
      <c r="O31" s="34" t="s">
        <v>1159</v>
      </c>
      <c r="P31" s="34">
        <v>7702260563</v>
      </c>
      <c r="Q31" s="34" t="s">
        <v>1160</v>
      </c>
      <c r="R31" s="34">
        <v>8008251167</v>
      </c>
      <c r="S31" s="34" t="s">
        <v>1161</v>
      </c>
      <c r="T31" s="34">
        <v>9949236186</v>
      </c>
    </row>
    <row r="32" spans="1:20" ht="30">
      <c r="A32" s="29">
        <v>543</v>
      </c>
      <c r="B32" s="30">
        <v>30</v>
      </c>
      <c r="C32" s="29" t="s">
        <v>613</v>
      </c>
      <c r="D32" s="29" t="s">
        <v>672</v>
      </c>
      <c r="E32" s="31" t="s">
        <v>673</v>
      </c>
      <c r="F32" s="31" t="s">
        <v>674</v>
      </c>
      <c r="G32" s="31" t="s">
        <v>675</v>
      </c>
      <c r="H32" s="32">
        <v>281502025</v>
      </c>
      <c r="I32" s="29" t="s">
        <v>613</v>
      </c>
      <c r="J32" s="124">
        <v>8</v>
      </c>
      <c r="K32" s="33">
        <f t="shared" ref="K32:K52" si="3">J32*0.07</f>
        <v>0.56000000000000005</v>
      </c>
      <c r="L32" s="93" t="s">
        <v>1081</v>
      </c>
      <c r="M32" s="34" t="s">
        <v>1142</v>
      </c>
      <c r="N32" s="34">
        <v>9948264808</v>
      </c>
      <c r="O32" s="34" t="s">
        <v>1143</v>
      </c>
      <c r="P32" s="34">
        <v>8500795866</v>
      </c>
      <c r="Q32" s="34" t="s">
        <v>1144</v>
      </c>
      <c r="R32" s="34">
        <v>9705025676</v>
      </c>
      <c r="S32" s="34" t="s">
        <v>1145</v>
      </c>
      <c r="T32" s="34">
        <v>9553747717</v>
      </c>
    </row>
    <row r="33" spans="1:20" ht="30">
      <c r="A33" s="29">
        <v>544</v>
      </c>
      <c r="B33" s="30">
        <v>31</v>
      </c>
      <c r="C33" s="29" t="s">
        <v>613</v>
      </c>
      <c r="D33" s="29" t="s">
        <v>672</v>
      </c>
      <c r="E33" s="31" t="s">
        <v>673</v>
      </c>
      <c r="F33" s="31" t="s">
        <v>676</v>
      </c>
      <c r="G33" s="31" t="s">
        <v>677</v>
      </c>
      <c r="H33" s="32">
        <v>281502022</v>
      </c>
      <c r="I33" s="29" t="s">
        <v>678</v>
      </c>
      <c r="J33" s="124">
        <v>19</v>
      </c>
      <c r="K33" s="33">
        <f t="shared" si="3"/>
        <v>1.33</v>
      </c>
      <c r="L33" s="93"/>
      <c r="M33" s="34" t="s">
        <v>1142</v>
      </c>
      <c r="N33" s="34">
        <v>9948264808</v>
      </c>
      <c r="O33" s="34" t="s">
        <v>1143</v>
      </c>
      <c r="P33" s="34">
        <v>8500795866</v>
      </c>
      <c r="Q33" s="34" t="s">
        <v>1144</v>
      </c>
      <c r="R33" s="34">
        <v>9705025676</v>
      </c>
      <c r="S33" s="34" t="s">
        <v>1145</v>
      </c>
      <c r="T33" s="34">
        <v>9553747717</v>
      </c>
    </row>
    <row r="34" spans="1:20" ht="30">
      <c r="A34" s="29">
        <v>545</v>
      </c>
      <c r="B34" s="30">
        <v>32</v>
      </c>
      <c r="C34" s="29" t="s">
        <v>613</v>
      </c>
      <c r="D34" s="29" t="s">
        <v>672</v>
      </c>
      <c r="E34" s="31" t="s">
        <v>673</v>
      </c>
      <c r="F34" s="31" t="s">
        <v>679</v>
      </c>
      <c r="G34" s="31" t="s">
        <v>680</v>
      </c>
      <c r="H34" s="32">
        <v>281502034</v>
      </c>
      <c r="I34" s="29" t="s">
        <v>681</v>
      </c>
      <c r="J34" s="124">
        <v>21</v>
      </c>
      <c r="K34" s="33">
        <f t="shared" si="3"/>
        <v>1.4700000000000002</v>
      </c>
      <c r="L34" s="93"/>
      <c r="M34" s="34" t="s">
        <v>1142</v>
      </c>
      <c r="N34" s="34">
        <v>9948264808</v>
      </c>
      <c r="O34" s="34" t="s">
        <v>1143</v>
      </c>
      <c r="P34" s="34">
        <v>8500795866</v>
      </c>
      <c r="Q34" s="34" t="s">
        <v>1144</v>
      </c>
      <c r="R34" s="34">
        <v>9705025676</v>
      </c>
      <c r="S34" s="34" t="s">
        <v>1145</v>
      </c>
      <c r="T34" s="34">
        <v>9553747717</v>
      </c>
    </row>
    <row r="35" spans="1:20" ht="30">
      <c r="A35" s="29">
        <v>546</v>
      </c>
      <c r="B35" s="30">
        <v>33</v>
      </c>
      <c r="C35" s="29" t="s">
        <v>613</v>
      </c>
      <c r="D35" s="29" t="s">
        <v>672</v>
      </c>
      <c r="E35" s="31" t="s">
        <v>673</v>
      </c>
      <c r="F35" s="31" t="s">
        <v>682</v>
      </c>
      <c r="G35" s="31" t="s">
        <v>683</v>
      </c>
      <c r="H35" s="32">
        <v>281502013</v>
      </c>
      <c r="I35" s="29" t="s">
        <v>684</v>
      </c>
      <c r="J35" s="124">
        <v>4</v>
      </c>
      <c r="K35" s="33">
        <f t="shared" si="3"/>
        <v>0.28000000000000003</v>
      </c>
      <c r="L35" s="93"/>
      <c r="M35" s="34" t="s">
        <v>1142</v>
      </c>
      <c r="N35" s="34">
        <v>9948264808</v>
      </c>
      <c r="O35" s="34" t="s">
        <v>1143</v>
      </c>
      <c r="P35" s="34">
        <v>8500795866</v>
      </c>
      <c r="Q35" s="34" t="s">
        <v>1144</v>
      </c>
      <c r="R35" s="34">
        <v>9705025676</v>
      </c>
      <c r="S35" s="34" t="s">
        <v>1145</v>
      </c>
      <c r="T35" s="34">
        <v>9553747717</v>
      </c>
    </row>
    <row r="36" spans="1:20" ht="30">
      <c r="A36" s="29">
        <v>547</v>
      </c>
      <c r="B36" s="30">
        <v>34</v>
      </c>
      <c r="C36" s="29" t="s">
        <v>613</v>
      </c>
      <c r="D36" s="29" t="s">
        <v>672</v>
      </c>
      <c r="E36" s="31" t="s">
        <v>673</v>
      </c>
      <c r="F36" s="31" t="s">
        <v>685</v>
      </c>
      <c r="G36" s="31" t="s">
        <v>686</v>
      </c>
      <c r="H36" s="32">
        <v>281502037</v>
      </c>
      <c r="I36" s="29" t="s">
        <v>687</v>
      </c>
      <c r="J36" s="124">
        <v>7</v>
      </c>
      <c r="K36" s="33">
        <f t="shared" si="3"/>
        <v>0.49000000000000005</v>
      </c>
      <c r="L36" s="93"/>
      <c r="M36" s="34" t="s">
        <v>1142</v>
      </c>
      <c r="N36" s="34">
        <v>9948264808</v>
      </c>
      <c r="O36" s="34" t="s">
        <v>1143</v>
      </c>
      <c r="P36" s="34">
        <v>8500795866</v>
      </c>
      <c r="Q36" s="34" t="s">
        <v>1144</v>
      </c>
      <c r="R36" s="34">
        <v>9705025676</v>
      </c>
      <c r="S36" s="34" t="s">
        <v>1145</v>
      </c>
      <c r="T36" s="34">
        <v>9553747717</v>
      </c>
    </row>
    <row r="37" spans="1:20" ht="30">
      <c r="A37" s="29">
        <v>548</v>
      </c>
      <c r="B37" s="30">
        <v>35</v>
      </c>
      <c r="C37" s="29" t="s">
        <v>613</v>
      </c>
      <c r="D37" s="29" t="s">
        <v>672</v>
      </c>
      <c r="E37" s="31" t="s">
        <v>673</v>
      </c>
      <c r="F37" s="31" t="s">
        <v>688</v>
      </c>
      <c r="G37" s="31" t="s">
        <v>689</v>
      </c>
      <c r="H37" s="32">
        <v>281502038</v>
      </c>
      <c r="I37" s="29" t="s">
        <v>690</v>
      </c>
      <c r="J37" s="124">
        <v>31</v>
      </c>
      <c r="K37" s="33">
        <f t="shared" si="3"/>
        <v>2.1700000000000004</v>
      </c>
      <c r="L37" s="93"/>
      <c r="M37" s="34" t="s">
        <v>1142</v>
      </c>
      <c r="N37" s="34">
        <v>9948264808</v>
      </c>
      <c r="O37" s="34" t="s">
        <v>1143</v>
      </c>
      <c r="P37" s="34">
        <v>8500795866</v>
      </c>
      <c r="Q37" s="34" t="s">
        <v>1144</v>
      </c>
      <c r="R37" s="34">
        <v>9705025676</v>
      </c>
      <c r="S37" s="34" t="s">
        <v>1145</v>
      </c>
      <c r="T37" s="34">
        <v>9553747717</v>
      </c>
    </row>
    <row r="38" spans="1:20" ht="30">
      <c r="A38" s="29">
        <v>549</v>
      </c>
      <c r="B38" s="30">
        <v>36</v>
      </c>
      <c r="C38" s="29" t="s">
        <v>613</v>
      </c>
      <c r="D38" s="29" t="s">
        <v>672</v>
      </c>
      <c r="E38" s="31" t="s">
        <v>673</v>
      </c>
      <c r="F38" s="31" t="s">
        <v>672</v>
      </c>
      <c r="G38" s="31" t="s">
        <v>673</v>
      </c>
      <c r="H38" s="32">
        <v>281502034</v>
      </c>
      <c r="I38" s="29" t="s">
        <v>681</v>
      </c>
      <c r="J38" s="124">
        <v>353</v>
      </c>
      <c r="K38" s="33">
        <f t="shared" si="3"/>
        <v>24.71</v>
      </c>
      <c r="L38" s="93"/>
      <c r="M38" s="34" t="s">
        <v>1142</v>
      </c>
      <c r="N38" s="34">
        <v>9948264808</v>
      </c>
      <c r="O38" s="34" t="s">
        <v>1143</v>
      </c>
      <c r="P38" s="34">
        <v>8500795866</v>
      </c>
      <c r="Q38" s="34" t="s">
        <v>1144</v>
      </c>
      <c r="R38" s="34">
        <v>9705025676</v>
      </c>
      <c r="S38" s="34" t="s">
        <v>1145</v>
      </c>
      <c r="T38" s="34">
        <v>9553747717</v>
      </c>
    </row>
    <row r="39" spans="1:20" ht="30">
      <c r="A39" s="29">
        <v>550</v>
      </c>
      <c r="B39" s="30">
        <v>37</v>
      </c>
      <c r="C39" s="29" t="s">
        <v>613</v>
      </c>
      <c r="D39" s="29" t="s">
        <v>672</v>
      </c>
      <c r="E39" s="31" t="s">
        <v>673</v>
      </c>
      <c r="F39" s="31" t="s">
        <v>691</v>
      </c>
      <c r="G39" s="31" t="s">
        <v>692</v>
      </c>
      <c r="H39" s="32">
        <v>281502023</v>
      </c>
      <c r="I39" s="29" t="s">
        <v>693</v>
      </c>
      <c r="J39" s="124">
        <v>29</v>
      </c>
      <c r="K39" s="33">
        <f t="shared" si="3"/>
        <v>2.0300000000000002</v>
      </c>
      <c r="L39" s="93"/>
      <c r="M39" s="34" t="s">
        <v>1142</v>
      </c>
      <c r="N39" s="34">
        <v>9948264808</v>
      </c>
      <c r="O39" s="34" t="s">
        <v>1143</v>
      </c>
      <c r="P39" s="34">
        <v>8500795866</v>
      </c>
      <c r="Q39" s="34" t="s">
        <v>1144</v>
      </c>
      <c r="R39" s="34">
        <v>9705025676</v>
      </c>
      <c r="S39" s="34" t="s">
        <v>1145</v>
      </c>
      <c r="T39" s="34">
        <v>9553747717</v>
      </c>
    </row>
    <row r="40" spans="1:20" ht="30">
      <c r="A40" s="29">
        <v>551</v>
      </c>
      <c r="B40" s="30">
        <v>38</v>
      </c>
      <c r="C40" s="29" t="s">
        <v>613</v>
      </c>
      <c r="D40" s="29" t="s">
        <v>672</v>
      </c>
      <c r="E40" s="31" t="s">
        <v>673</v>
      </c>
      <c r="F40" s="31" t="s">
        <v>694</v>
      </c>
      <c r="G40" s="31" t="s">
        <v>695</v>
      </c>
      <c r="H40" s="32">
        <v>281502033</v>
      </c>
      <c r="I40" s="29" t="s">
        <v>696</v>
      </c>
      <c r="J40" s="124">
        <v>12</v>
      </c>
      <c r="K40" s="33">
        <f t="shared" si="3"/>
        <v>0.84000000000000008</v>
      </c>
      <c r="L40" s="93"/>
      <c r="M40" s="34" t="s">
        <v>1142</v>
      </c>
      <c r="N40" s="34">
        <v>9948264808</v>
      </c>
      <c r="O40" s="34" t="s">
        <v>1143</v>
      </c>
      <c r="P40" s="34">
        <v>8500795866</v>
      </c>
      <c r="Q40" s="34" t="s">
        <v>1144</v>
      </c>
      <c r="R40" s="34">
        <v>9705025676</v>
      </c>
      <c r="S40" s="34" t="s">
        <v>1145</v>
      </c>
      <c r="T40" s="34">
        <v>9553747717</v>
      </c>
    </row>
    <row r="41" spans="1:20" ht="30">
      <c r="A41" s="29">
        <v>552</v>
      </c>
      <c r="B41" s="30">
        <v>39</v>
      </c>
      <c r="C41" s="29" t="s">
        <v>613</v>
      </c>
      <c r="D41" s="29" t="s">
        <v>672</v>
      </c>
      <c r="E41" s="31" t="s">
        <v>673</v>
      </c>
      <c r="F41" s="31" t="s">
        <v>697</v>
      </c>
      <c r="G41" s="31" t="s">
        <v>698</v>
      </c>
      <c r="H41" s="32">
        <v>281502016</v>
      </c>
      <c r="I41" s="29" t="s">
        <v>699</v>
      </c>
      <c r="J41" s="124">
        <v>11</v>
      </c>
      <c r="K41" s="33">
        <f t="shared" si="3"/>
        <v>0.77</v>
      </c>
      <c r="L41" s="93"/>
      <c r="M41" s="34" t="s">
        <v>1142</v>
      </c>
      <c r="N41" s="34">
        <v>9948264808</v>
      </c>
      <c r="O41" s="34" t="s">
        <v>1143</v>
      </c>
      <c r="P41" s="34">
        <v>8500795866</v>
      </c>
      <c r="Q41" s="34" t="s">
        <v>1144</v>
      </c>
      <c r="R41" s="34">
        <v>9705025676</v>
      </c>
      <c r="S41" s="34" t="s">
        <v>1145</v>
      </c>
      <c r="T41" s="34">
        <v>9553747717</v>
      </c>
    </row>
    <row r="42" spans="1:20" ht="30">
      <c r="A42" s="29">
        <v>553</v>
      </c>
      <c r="B42" s="30">
        <v>40</v>
      </c>
      <c r="C42" s="29" t="s">
        <v>613</v>
      </c>
      <c r="D42" s="29" t="s">
        <v>672</v>
      </c>
      <c r="E42" s="31" t="s">
        <v>673</v>
      </c>
      <c r="F42" s="31" t="s">
        <v>700</v>
      </c>
      <c r="G42" s="31" t="s">
        <v>701</v>
      </c>
      <c r="H42" s="32">
        <v>281502025</v>
      </c>
      <c r="I42" s="29" t="s">
        <v>613</v>
      </c>
      <c r="J42" s="124">
        <v>128</v>
      </c>
      <c r="K42" s="33">
        <f t="shared" si="3"/>
        <v>8.9600000000000009</v>
      </c>
      <c r="L42" s="93"/>
      <c r="M42" s="34" t="s">
        <v>1142</v>
      </c>
      <c r="N42" s="34">
        <v>9948264808</v>
      </c>
      <c r="O42" s="34" t="s">
        <v>1143</v>
      </c>
      <c r="P42" s="34">
        <v>8500795866</v>
      </c>
      <c r="Q42" s="34" t="s">
        <v>1144</v>
      </c>
      <c r="R42" s="34">
        <v>9705025676</v>
      </c>
      <c r="S42" s="34" t="s">
        <v>1145</v>
      </c>
      <c r="T42" s="34">
        <v>9553747717</v>
      </c>
    </row>
    <row r="43" spans="1:20" ht="30">
      <c r="A43" s="29">
        <v>554</v>
      </c>
      <c r="B43" s="30">
        <v>41</v>
      </c>
      <c r="C43" s="29" t="s">
        <v>613</v>
      </c>
      <c r="D43" s="29" t="s">
        <v>672</v>
      </c>
      <c r="E43" s="31" t="s">
        <v>673</v>
      </c>
      <c r="F43" s="31" t="s">
        <v>702</v>
      </c>
      <c r="G43" s="31" t="s">
        <v>703</v>
      </c>
      <c r="H43" s="32">
        <v>281502024</v>
      </c>
      <c r="I43" s="29" t="s">
        <v>704</v>
      </c>
      <c r="J43" s="124">
        <v>99</v>
      </c>
      <c r="K43" s="33">
        <f t="shared" si="3"/>
        <v>6.9300000000000006</v>
      </c>
      <c r="L43" s="93"/>
      <c r="M43" s="34" t="s">
        <v>1142</v>
      </c>
      <c r="N43" s="34">
        <v>9948264808</v>
      </c>
      <c r="O43" s="34" t="s">
        <v>1143</v>
      </c>
      <c r="P43" s="34">
        <v>8500795866</v>
      </c>
      <c r="Q43" s="34" t="s">
        <v>1144</v>
      </c>
      <c r="R43" s="34">
        <v>9705025676</v>
      </c>
      <c r="S43" s="34" t="s">
        <v>1145</v>
      </c>
      <c r="T43" s="34">
        <v>9553747717</v>
      </c>
    </row>
    <row r="44" spans="1:20" ht="30">
      <c r="A44" s="29">
        <v>555</v>
      </c>
      <c r="B44" s="30">
        <v>42</v>
      </c>
      <c r="C44" s="29" t="s">
        <v>613</v>
      </c>
      <c r="D44" s="29" t="s">
        <v>672</v>
      </c>
      <c r="E44" s="31" t="s">
        <v>673</v>
      </c>
      <c r="F44" s="31" t="s">
        <v>705</v>
      </c>
      <c r="G44" s="31" t="s">
        <v>706</v>
      </c>
      <c r="H44" s="32">
        <v>281502052</v>
      </c>
      <c r="I44" s="29" t="s">
        <v>707</v>
      </c>
      <c r="J44" s="124">
        <v>177</v>
      </c>
      <c r="K44" s="33">
        <f t="shared" si="3"/>
        <v>12.39</v>
      </c>
      <c r="L44" s="93"/>
      <c r="M44" s="34" t="s">
        <v>1142</v>
      </c>
      <c r="N44" s="34">
        <v>9948264808</v>
      </c>
      <c r="O44" s="34" t="s">
        <v>1143</v>
      </c>
      <c r="P44" s="34">
        <v>8500795866</v>
      </c>
      <c r="Q44" s="34" t="s">
        <v>1144</v>
      </c>
      <c r="R44" s="34">
        <v>9705025676</v>
      </c>
      <c r="S44" s="34" t="s">
        <v>1145</v>
      </c>
      <c r="T44" s="34">
        <v>9553747717</v>
      </c>
    </row>
    <row r="45" spans="1:20" ht="30">
      <c r="A45" s="29">
        <v>556</v>
      </c>
      <c r="B45" s="30">
        <v>43</v>
      </c>
      <c r="C45" s="29" t="s">
        <v>613</v>
      </c>
      <c r="D45" s="29" t="s">
        <v>672</v>
      </c>
      <c r="E45" s="31" t="s">
        <v>673</v>
      </c>
      <c r="F45" s="31" t="s">
        <v>708</v>
      </c>
      <c r="G45" s="31" t="s">
        <v>709</v>
      </c>
      <c r="H45" s="32">
        <v>281502033</v>
      </c>
      <c r="I45" s="29" t="s">
        <v>696</v>
      </c>
      <c r="J45" s="124">
        <v>4</v>
      </c>
      <c r="K45" s="33">
        <f t="shared" si="3"/>
        <v>0.28000000000000003</v>
      </c>
      <c r="L45" s="92" t="s">
        <v>1113</v>
      </c>
      <c r="M45" s="34" t="s">
        <v>1142</v>
      </c>
      <c r="N45" s="34">
        <v>9948264808</v>
      </c>
      <c r="O45" s="34" t="s">
        <v>1143</v>
      </c>
      <c r="P45" s="34">
        <v>8500795866</v>
      </c>
      <c r="Q45" s="34" t="s">
        <v>1144</v>
      </c>
      <c r="R45" s="34">
        <v>9705025676</v>
      </c>
      <c r="S45" s="34" t="s">
        <v>1145</v>
      </c>
      <c r="T45" s="34">
        <v>9553747717</v>
      </c>
    </row>
    <row r="46" spans="1:20" ht="30">
      <c r="A46" s="29">
        <v>557</v>
      </c>
      <c r="B46" s="30">
        <v>44</v>
      </c>
      <c r="C46" s="29" t="s">
        <v>613</v>
      </c>
      <c r="D46" s="29" t="s">
        <v>672</v>
      </c>
      <c r="E46" s="31" t="s">
        <v>673</v>
      </c>
      <c r="F46" s="31" t="s">
        <v>710</v>
      </c>
      <c r="G46" s="31" t="s">
        <v>711</v>
      </c>
      <c r="H46" s="32">
        <v>281502036</v>
      </c>
      <c r="I46" s="29" t="s">
        <v>712</v>
      </c>
      <c r="J46" s="124">
        <v>48</v>
      </c>
      <c r="K46" s="33">
        <f t="shared" si="3"/>
        <v>3.3600000000000003</v>
      </c>
      <c r="L46" s="92"/>
      <c r="M46" s="34" t="s">
        <v>1142</v>
      </c>
      <c r="N46" s="34">
        <v>9948264808</v>
      </c>
      <c r="O46" s="34" t="s">
        <v>1143</v>
      </c>
      <c r="P46" s="34">
        <v>8500795866</v>
      </c>
      <c r="Q46" s="34" t="s">
        <v>1144</v>
      </c>
      <c r="R46" s="34">
        <v>9705025676</v>
      </c>
      <c r="S46" s="34" t="s">
        <v>1145</v>
      </c>
      <c r="T46" s="34">
        <v>9553747717</v>
      </c>
    </row>
    <row r="47" spans="1:20" ht="30">
      <c r="A47" s="29">
        <v>558</v>
      </c>
      <c r="B47" s="30">
        <v>45</v>
      </c>
      <c r="C47" s="29" t="s">
        <v>613</v>
      </c>
      <c r="D47" s="29" t="s">
        <v>672</v>
      </c>
      <c r="E47" s="31" t="s">
        <v>673</v>
      </c>
      <c r="F47" s="31" t="s">
        <v>713</v>
      </c>
      <c r="G47" s="31" t="s">
        <v>714</v>
      </c>
      <c r="H47" s="32">
        <v>281502033</v>
      </c>
      <c r="I47" s="29" t="s">
        <v>696</v>
      </c>
      <c r="J47" s="124">
        <v>3</v>
      </c>
      <c r="K47" s="33">
        <f t="shared" si="3"/>
        <v>0.21000000000000002</v>
      </c>
      <c r="L47" s="92"/>
      <c r="M47" s="34" t="s">
        <v>1142</v>
      </c>
      <c r="N47" s="34">
        <v>9948264808</v>
      </c>
      <c r="O47" s="34" t="s">
        <v>1143</v>
      </c>
      <c r="P47" s="34">
        <v>8500795866</v>
      </c>
      <c r="Q47" s="34" t="s">
        <v>1144</v>
      </c>
      <c r="R47" s="34">
        <v>9705025676</v>
      </c>
      <c r="S47" s="34" t="s">
        <v>1145</v>
      </c>
      <c r="T47" s="34">
        <v>9553747717</v>
      </c>
    </row>
    <row r="48" spans="1:20" ht="30">
      <c r="A48" s="29">
        <v>559</v>
      </c>
      <c r="B48" s="30">
        <v>46</v>
      </c>
      <c r="C48" s="29" t="s">
        <v>613</v>
      </c>
      <c r="D48" s="29" t="s">
        <v>672</v>
      </c>
      <c r="E48" s="31" t="s">
        <v>673</v>
      </c>
      <c r="F48" s="31" t="s">
        <v>715</v>
      </c>
      <c r="G48" s="31" t="s">
        <v>716</v>
      </c>
      <c r="H48" s="32">
        <v>281502033</v>
      </c>
      <c r="I48" s="29" t="s">
        <v>696</v>
      </c>
      <c r="J48" s="124">
        <v>8</v>
      </c>
      <c r="K48" s="33">
        <f t="shared" si="3"/>
        <v>0.56000000000000005</v>
      </c>
      <c r="L48" s="92"/>
      <c r="M48" s="34" t="s">
        <v>1142</v>
      </c>
      <c r="N48" s="34">
        <v>9948264808</v>
      </c>
      <c r="O48" s="34" t="s">
        <v>1143</v>
      </c>
      <c r="P48" s="34">
        <v>8500795866</v>
      </c>
      <c r="Q48" s="34" t="s">
        <v>1144</v>
      </c>
      <c r="R48" s="34">
        <v>9705025676</v>
      </c>
      <c r="S48" s="34" t="s">
        <v>1145</v>
      </c>
      <c r="T48" s="34">
        <v>9553747717</v>
      </c>
    </row>
    <row r="49" spans="1:20" ht="30">
      <c r="A49" s="29">
        <v>560</v>
      </c>
      <c r="B49" s="30">
        <v>47</v>
      </c>
      <c r="C49" s="29" t="s">
        <v>613</v>
      </c>
      <c r="D49" s="29" t="s">
        <v>672</v>
      </c>
      <c r="E49" s="31" t="s">
        <v>673</v>
      </c>
      <c r="F49" s="31" t="s">
        <v>717</v>
      </c>
      <c r="G49" s="31" t="s">
        <v>718</v>
      </c>
      <c r="H49" s="32">
        <v>281502035</v>
      </c>
      <c r="I49" s="29" t="s">
        <v>719</v>
      </c>
      <c r="J49" s="124">
        <v>17</v>
      </c>
      <c r="K49" s="33">
        <f t="shared" si="3"/>
        <v>1.1900000000000002</v>
      </c>
      <c r="L49" s="92"/>
      <c r="M49" s="34" t="s">
        <v>1142</v>
      </c>
      <c r="N49" s="34">
        <v>9948264808</v>
      </c>
      <c r="O49" s="34" t="s">
        <v>1143</v>
      </c>
      <c r="P49" s="34">
        <v>8500795866</v>
      </c>
      <c r="Q49" s="34" t="s">
        <v>1144</v>
      </c>
      <c r="R49" s="34">
        <v>9705025676</v>
      </c>
      <c r="S49" s="34" t="s">
        <v>1145</v>
      </c>
      <c r="T49" s="34">
        <v>9553747717</v>
      </c>
    </row>
    <row r="50" spans="1:20" ht="30">
      <c r="A50" s="29">
        <v>561</v>
      </c>
      <c r="B50" s="30">
        <v>48</v>
      </c>
      <c r="C50" s="29" t="s">
        <v>613</v>
      </c>
      <c r="D50" s="29" t="s">
        <v>672</v>
      </c>
      <c r="E50" s="31" t="s">
        <v>673</v>
      </c>
      <c r="F50" s="31" t="s">
        <v>720</v>
      </c>
      <c r="G50" s="31" t="s">
        <v>317</v>
      </c>
      <c r="H50" s="32">
        <v>281502025</v>
      </c>
      <c r="I50" s="29" t="s">
        <v>613</v>
      </c>
      <c r="J50" s="124">
        <v>2</v>
      </c>
      <c r="K50" s="33">
        <f t="shared" si="3"/>
        <v>0.14000000000000001</v>
      </c>
      <c r="L50" s="92"/>
      <c r="M50" s="34" t="s">
        <v>1142</v>
      </c>
      <c r="N50" s="34">
        <v>9948264808</v>
      </c>
      <c r="O50" s="34" t="s">
        <v>1143</v>
      </c>
      <c r="P50" s="34">
        <v>8500795866</v>
      </c>
      <c r="Q50" s="34" t="s">
        <v>1144</v>
      </c>
      <c r="R50" s="34">
        <v>9705025676</v>
      </c>
      <c r="S50" s="34" t="s">
        <v>1145</v>
      </c>
      <c r="T50" s="34">
        <v>9553747717</v>
      </c>
    </row>
    <row r="51" spans="1:20" ht="30">
      <c r="A51" s="29">
        <v>562</v>
      </c>
      <c r="B51" s="30">
        <v>49</v>
      </c>
      <c r="C51" s="29" t="s">
        <v>613</v>
      </c>
      <c r="D51" s="29" t="s">
        <v>672</v>
      </c>
      <c r="E51" s="31" t="s">
        <v>721</v>
      </c>
      <c r="F51" s="31" t="s">
        <v>722</v>
      </c>
      <c r="G51" s="31" t="s">
        <v>723</v>
      </c>
      <c r="H51" s="32">
        <v>281502025</v>
      </c>
      <c r="I51" s="29" t="s">
        <v>613</v>
      </c>
      <c r="J51" s="124">
        <v>54</v>
      </c>
      <c r="K51" s="33">
        <f t="shared" si="3"/>
        <v>3.7800000000000002</v>
      </c>
      <c r="L51" s="92"/>
      <c r="M51" s="34" t="s">
        <v>1142</v>
      </c>
      <c r="N51" s="34">
        <v>9948264808</v>
      </c>
      <c r="O51" s="34" t="s">
        <v>1143</v>
      </c>
      <c r="P51" s="34">
        <v>8500795866</v>
      </c>
      <c r="Q51" s="34" t="s">
        <v>1144</v>
      </c>
      <c r="R51" s="34">
        <v>9705025676</v>
      </c>
      <c r="S51" s="34" t="s">
        <v>1145</v>
      </c>
      <c r="T51" s="34">
        <v>9553747717</v>
      </c>
    </row>
    <row r="52" spans="1:20" ht="30">
      <c r="A52" s="29">
        <v>563</v>
      </c>
      <c r="B52" s="30">
        <v>50</v>
      </c>
      <c r="C52" s="29" t="s">
        <v>613</v>
      </c>
      <c r="D52" s="29" t="s">
        <v>672</v>
      </c>
      <c r="E52" s="31" t="s">
        <v>721</v>
      </c>
      <c r="F52" s="31" t="s">
        <v>724</v>
      </c>
      <c r="G52" s="31" t="s">
        <v>725</v>
      </c>
      <c r="H52" s="32">
        <v>281502025</v>
      </c>
      <c r="I52" s="29" t="s">
        <v>613</v>
      </c>
      <c r="J52" s="124">
        <v>168</v>
      </c>
      <c r="K52" s="33">
        <f t="shared" si="3"/>
        <v>11.760000000000002</v>
      </c>
      <c r="L52" s="92"/>
      <c r="M52" s="34" t="s">
        <v>1142</v>
      </c>
      <c r="N52" s="34">
        <v>9948264808</v>
      </c>
      <c r="O52" s="34" t="s">
        <v>1143</v>
      </c>
      <c r="P52" s="34">
        <v>8500795866</v>
      </c>
      <c r="Q52" s="34" t="s">
        <v>1144</v>
      </c>
      <c r="R52" s="34">
        <v>9705025676</v>
      </c>
      <c r="S52" s="34" t="s">
        <v>1145</v>
      </c>
      <c r="T52" s="34">
        <v>9553747717</v>
      </c>
    </row>
    <row r="53" spans="1:20" ht="45">
      <c r="A53" s="29">
        <v>564</v>
      </c>
      <c r="B53" s="30">
        <v>51</v>
      </c>
      <c r="C53" s="29" t="s">
        <v>613</v>
      </c>
      <c r="D53" s="29" t="s">
        <v>726</v>
      </c>
      <c r="E53" s="31" t="s">
        <v>727</v>
      </c>
      <c r="F53" s="31" t="s">
        <v>728</v>
      </c>
      <c r="G53" s="31" t="s">
        <v>729</v>
      </c>
      <c r="H53" s="32">
        <v>281502049</v>
      </c>
      <c r="I53" s="29" t="s">
        <v>730</v>
      </c>
      <c r="J53" s="124">
        <v>37</v>
      </c>
      <c r="K53" s="33">
        <f t="shared" ref="K53:K68" si="4">J53*0.07</f>
        <v>2.5900000000000003</v>
      </c>
      <c r="L53" s="92" t="s">
        <v>1146</v>
      </c>
      <c r="M53" s="34" t="s">
        <v>1147</v>
      </c>
      <c r="N53" s="34">
        <v>9494619666</v>
      </c>
      <c r="O53" s="34" t="s">
        <v>1148</v>
      </c>
      <c r="P53" s="34">
        <v>9705401034</v>
      </c>
      <c r="Q53" s="34" t="s">
        <v>1149</v>
      </c>
      <c r="R53" s="34">
        <v>9490885712</v>
      </c>
      <c r="S53" s="34" t="s">
        <v>1150</v>
      </c>
      <c r="T53" s="34">
        <v>9493785695</v>
      </c>
    </row>
    <row r="54" spans="1:20" ht="45">
      <c r="A54" s="29">
        <v>565</v>
      </c>
      <c r="B54" s="30">
        <v>52</v>
      </c>
      <c r="C54" s="29" t="s">
        <v>613</v>
      </c>
      <c r="D54" s="29" t="s">
        <v>726</v>
      </c>
      <c r="E54" s="31" t="s">
        <v>727</v>
      </c>
      <c r="F54" s="31" t="s">
        <v>731</v>
      </c>
      <c r="G54" s="31" t="s">
        <v>732</v>
      </c>
      <c r="H54" s="32">
        <v>281502053</v>
      </c>
      <c r="I54" s="29" t="s">
        <v>733</v>
      </c>
      <c r="J54" s="124">
        <v>23</v>
      </c>
      <c r="K54" s="33">
        <f t="shared" si="4"/>
        <v>1.61</v>
      </c>
      <c r="L54" s="92"/>
      <c r="M54" s="34" t="s">
        <v>1147</v>
      </c>
      <c r="N54" s="34">
        <v>9494619666</v>
      </c>
      <c r="O54" s="34" t="s">
        <v>1148</v>
      </c>
      <c r="P54" s="34">
        <v>9705401034</v>
      </c>
      <c r="Q54" s="34" t="s">
        <v>1149</v>
      </c>
      <c r="R54" s="34">
        <v>9490885712</v>
      </c>
      <c r="S54" s="34" t="s">
        <v>1150</v>
      </c>
      <c r="T54" s="34">
        <v>9493785695</v>
      </c>
    </row>
    <row r="55" spans="1:20" ht="45">
      <c r="A55" s="29">
        <v>566</v>
      </c>
      <c r="B55" s="30">
        <v>53</v>
      </c>
      <c r="C55" s="29" t="s">
        <v>613</v>
      </c>
      <c r="D55" s="29" t="s">
        <v>726</v>
      </c>
      <c r="E55" s="31" t="s">
        <v>727</v>
      </c>
      <c r="F55" s="31" t="s">
        <v>734</v>
      </c>
      <c r="G55" s="31" t="s">
        <v>735</v>
      </c>
      <c r="H55" s="32">
        <v>281502018</v>
      </c>
      <c r="I55" s="29" t="s">
        <v>736</v>
      </c>
      <c r="J55" s="124">
        <v>5</v>
      </c>
      <c r="K55" s="33">
        <f t="shared" si="4"/>
        <v>0.35000000000000003</v>
      </c>
      <c r="L55" s="92"/>
      <c r="M55" s="34" t="s">
        <v>1147</v>
      </c>
      <c r="N55" s="34">
        <v>9494619666</v>
      </c>
      <c r="O55" s="34" t="s">
        <v>1148</v>
      </c>
      <c r="P55" s="34">
        <v>9705401034</v>
      </c>
      <c r="Q55" s="34" t="s">
        <v>1149</v>
      </c>
      <c r="R55" s="34">
        <v>9490885712</v>
      </c>
      <c r="S55" s="34" t="s">
        <v>1150</v>
      </c>
      <c r="T55" s="34">
        <v>9493785695</v>
      </c>
    </row>
    <row r="56" spans="1:20" ht="45">
      <c r="A56" s="29">
        <v>567</v>
      </c>
      <c r="B56" s="30">
        <v>54</v>
      </c>
      <c r="C56" s="29" t="s">
        <v>613</v>
      </c>
      <c r="D56" s="29" t="s">
        <v>726</v>
      </c>
      <c r="E56" s="31" t="s">
        <v>727</v>
      </c>
      <c r="F56" s="31" t="s">
        <v>737</v>
      </c>
      <c r="G56" s="31" t="s">
        <v>738</v>
      </c>
      <c r="H56" s="32">
        <v>281502052</v>
      </c>
      <c r="I56" s="29" t="s">
        <v>707</v>
      </c>
      <c r="J56" s="124">
        <v>355</v>
      </c>
      <c r="K56" s="33">
        <f t="shared" si="4"/>
        <v>24.85</v>
      </c>
      <c r="L56" s="92"/>
      <c r="M56" s="34" t="s">
        <v>1147</v>
      </c>
      <c r="N56" s="34">
        <v>9494619666</v>
      </c>
      <c r="O56" s="34" t="s">
        <v>1148</v>
      </c>
      <c r="P56" s="34">
        <v>9705401034</v>
      </c>
      <c r="Q56" s="34" t="s">
        <v>1149</v>
      </c>
      <c r="R56" s="34">
        <v>9490885712</v>
      </c>
      <c r="S56" s="34" t="s">
        <v>1150</v>
      </c>
      <c r="T56" s="34">
        <v>9493785695</v>
      </c>
    </row>
    <row r="57" spans="1:20" ht="45">
      <c r="A57" s="29">
        <v>568</v>
      </c>
      <c r="B57" s="30">
        <v>55</v>
      </c>
      <c r="C57" s="29" t="s">
        <v>613</v>
      </c>
      <c r="D57" s="29" t="s">
        <v>726</v>
      </c>
      <c r="E57" s="31" t="s">
        <v>727</v>
      </c>
      <c r="F57" s="31" t="s">
        <v>739</v>
      </c>
      <c r="G57" s="31" t="s">
        <v>740</v>
      </c>
      <c r="H57" s="32">
        <v>281502046</v>
      </c>
      <c r="I57" s="29" t="s">
        <v>741</v>
      </c>
      <c r="J57" s="124">
        <v>50</v>
      </c>
      <c r="K57" s="33">
        <f t="shared" si="4"/>
        <v>3.5000000000000004</v>
      </c>
      <c r="L57" s="92"/>
      <c r="M57" s="34" t="s">
        <v>1147</v>
      </c>
      <c r="N57" s="34">
        <v>9494619666</v>
      </c>
      <c r="O57" s="34" t="s">
        <v>1148</v>
      </c>
      <c r="P57" s="34">
        <v>9705401034</v>
      </c>
      <c r="Q57" s="34" t="s">
        <v>1149</v>
      </c>
      <c r="R57" s="34">
        <v>9490885712</v>
      </c>
      <c r="S57" s="34" t="s">
        <v>1150</v>
      </c>
      <c r="T57" s="34">
        <v>9493785695</v>
      </c>
    </row>
    <row r="58" spans="1:20" ht="45">
      <c r="A58" s="29">
        <v>569</v>
      </c>
      <c r="B58" s="30">
        <v>56</v>
      </c>
      <c r="C58" s="29" t="s">
        <v>613</v>
      </c>
      <c r="D58" s="29" t="s">
        <v>726</v>
      </c>
      <c r="E58" s="31" t="s">
        <v>727</v>
      </c>
      <c r="F58" s="31" t="s">
        <v>742</v>
      </c>
      <c r="G58" s="31" t="s">
        <v>743</v>
      </c>
      <c r="H58" s="32">
        <v>281502042</v>
      </c>
      <c r="I58" s="29" t="s">
        <v>744</v>
      </c>
      <c r="J58" s="124">
        <v>5</v>
      </c>
      <c r="K58" s="33">
        <f t="shared" si="4"/>
        <v>0.35000000000000003</v>
      </c>
      <c r="L58" s="92"/>
      <c r="M58" s="34" t="s">
        <v>1147</v>
      </c>
      <c r="N58" s="34">
        <v>9494619666</v>
      </c>
      <c r="O58" s="34" t="s">
        <v>1148</v>
      </c>
      <c r="P58" s="34">
        <v>9705401034</v>
      </c>
      <c r="Q58" s="34" t="s">
        <v>1149</v>
      </c>
      <c r="R58" s="34">
        <v>9490885712</v>
      </c>
      <c r="S58" s="34" t="s">
        <v>1150</v>
      </c>
      <c r="T58" s="34">
        <v>9493785695</v>
      </c>
    </row>
    <row r="59" spans="1:20" ht="45">
      <c r="A59" s="29">
        <v>570</v>
      </c>
      <c r="B59" s="30">
        <v>57</v>
      </c>
      <c r="C59" s="29" t="s">
        <v>613</v>
      </c>
      <c r="D59" s="29" t="s">
        <v>726</v>
      </c>
      <c r="E59" s="31" t="s">
        <v>727</v>
      </c>
      <c r="F59" s="31" t="s">
        <v>745</v>
      </c>
      <c r="G59" s="31" t="s">
        <v>746</v>
      </c>
      <c r="H59" s="32">
        <v>281502047</v>
      </c>
      <c r="I59" s="29" t="s">
        <v>747</v>
      </c>
      <c r="J59" s="124">
        <v>16</v>
      </c>
      <c r="K59" s="33">
        <f t="shared" si="4"/>
        <v>1.1200000000000001</v>
      </c>
      <c r="L59" s="92"/>
      <c r="M59" s="34" t="s">
        <v>1147</v>
      </c>
      <c r="N59" s="34">
        <v>9494619666</v>
      </c>
      <c r="O59" s="34" t="s">
        <v>1148</v>
      </c>
      <c r="P59" s="34">
        <v>9705401034</v>
      </c>
      <c r="Q59" s="34" t="s">
        <v>1149</v>
      </c>
      <c r="R59" s="34">
        <v>9490885712</v>
      </c>
      <c r="S59" s="34" t="s">
        <v>1150</v>
      </c>
      <c r="T59" s="34">
        <v>9493785695</v>
      </c>
    </row>
    <row r="60" spans="1:20" ht="45">
      <c r="A60" s="29">
        <v>571</v>
      </c>
      <c r="B60" s="30">
        <v>58</v>
      </c>
      <c r="C60" s="29" t="s">
        <v>613</v>
      </c>
      <c r="D60" s="29" t="s">
        <v>726</v>
      </c>
      <c r="E60" s="31" t="s">
        <v>727</v>
      </c>
      <c r="F60" s="31" t="s">
        <v>748</v>
      </c>
      <c r="G60" s="31" t="s">
        <v>749</v>
      </c>
      <c r="H60" s="32">
        <v>281502043</v>
      </c>
      <c r="I60" s="29" t="s">
        <v>750</v>
      </c>
      <c r="J60" s="124">
        <v>178</v>
      </c>
      <c r="K60" s="33">
        <f t="shared" si="4"/>
        <v>12.46</v>
      </c>
      <c r="L60" s="92"/>
      <c r="M60" s="34" t="s">
        <v>1147</v>
      </c>
      <c r="N60" s="34">
        <v>9494619666</v>
      </c>
      <c r="O60" s="34" t="s">
        <v>1148</v>
      </c>
      <c r="P60" s="34">
        <v>9705401034</v>
      </c>
      <c r="Q60" s="34" t="s">
        <v>1149</v>
      </c>
      <c r="R60" s="34">
        <v>9490885712</v>
      </c>
      <c r="S60" s="34" t="s">
        <v>1150</v>
      </c>
      <c r="T60" s="34">
        <v>9493785695</v>
      </c>
    </row>
    <row r="61" spans="1:20" ht="45">
      <c r="A61" s="29">
        <v>572</v>
      </c>
      <c r="B61" s="30">
        <v>59</v>
      </c>
      <c r="C61" s="29" t="s">
        <v>613</v>
      </c>
      <c r="D61" s="29" t="s">
        <v>726</v>
      </c>
      <c r="E61" s="31" t="s">
        <v>727</v>
      </c>
      <c r="F61" s="31" t="s">
        <v>751</v>
      </c>
      <c r="G61" s="31" t="s">
        <v>752</v>
      </c>
      <c r="H61" s="32">
        <v>281502052</v>
      </c>
      <c r="I61" s="29" t="s">
        <v>707</v>
      </c>
      <c r="J61" s="124">
        <v>20</v>
      </c>
      <c r="K61" s="33">
        <f t="shared" si="4"/>
        <v>1.4000000000000001</v>
      </c>
      <c r="L61" s="92"/>
      <c r="M61" s="34" t="s">
        <v>1147</v>
      </c>
      <c r="N61" s="34">
        <v>9494619666</v>
      </c>
      <c r="O61" s="34" t="s">
        <v>1148</v>
      </c>
      <c r="P61" s="34">
        <v>9705401034</v>
      </c>
      <c r="Q61" s="34" t="s">
        <v>1149</v>
      </c>
      <c r="R61" s="34">
        <v>9490885712</v>
      </c>
      <c r="S61" s="34" t="s">
        <v>1150</v>
      </c>
      <c r="T61" s="34">
        <v>9493785695</v>
      </c>
    </row>
    <row r="62" spans="1:20" ht="45">
      <c r="A62" s="29">
        <v>573</v>
      </c>
      <c r="B62" s="30">
        <v>60</v>
      </c>
      <c r="C62" s="29" t="s">
        <v>613</v>
      </c>
      <c r="D62" s="29" t="s">
        <v>726</v>
      </c>
      <c r="E62" s="31" t="s">
        <v>727</v>
      </c>
      <c r="F62" s="31" t="s">
        <v>753</v>
      </c>
      <c r="G62" s="31" t="s">
        <v>754</v>
      </c>
      <c r="H62" s="32">
        <v>281502043</v>
      </c>
      <c r="I62" s="29" t="s">
        <v>750</v>
      </c>
      <c r="J62" s="124">
        <v>21</v>
      </c>
      <c r="K62" s="33">
        <f t="shared" si="4"/>
        <v>1.4700000000000002</v>
      </c>
      <c r="L62" s="92"/>
      <c r="M62" s="34" t="s">
        <v>1147</v>
      </c>
      <c r="N62" s="34">
        <v>9494619666</v>
      </c>
      <c r="O62" s="34" t="s">
        <v>1148</v>
      </c>
      <c r="P62" s="34">
        <v>9705401034</v>
      </c>
      <c r="Q62" s="34" t="s">
        <v>1149</v>
      </c>
      <c r="R62" s="34">
        <v>9490885712</v>
      </c>
      <c r="S62" s="34" t="s">
        <v>1150</v>
      </c>
      <c r="T62" s="34">
        <v>9493785695</v>
      </c>
    </row>
    <row r="63" spans="1:20" ht="45">
      <c r="A63" s="29">
        <v>574</v>
      </c>
      <c r="B63" s="30">
        <v>61</v>
      </c>
      <c r="C63" s="29" t="s">
        <v>613</v>
      </c>
      <c r="D63" s="29" t="s">
        <v>726</v>
      </c>
      <c r="E63" s="31" t="s">
        <v>727</v>
      </c>
      <c r="F63" s="31" t="s">
        <v>755</v>
      </c>
      <c r="G63" s="31" t="s">
        <v>756</v>
      </c>
      <c r="H63" s="32">
        <v>281502048</v>
      </c>
      <c r="I63" s="29" t="s">
        <v>757</v>
      </c>
      <c r="J63" s="124">
        <v>7</v>
      </c>
      <c r="K63" s="33">
        <f t="shared" si="4"/>
        <v>0.49000000000000005</v>
      </c>
      <c r="L63" s="92"/>
      <c r="M63" s="34" t="s">
        <v>1147</v>
      </c>
      <c r="N63" s="34">
        <v>9494619666</v>
      </c>
      <c r="O63" s="34" t="s">
        <v>1148</v>
      </c>
      <c r="P63" s="34">
        <v>9705401034</v>
      </c>
      <c r="Q63" s="34" t="s">
        <v>1149</v>
      </c>
      <c r="R63" s="34">
        <v>9490885712</v>
      </c>
      <c r="S63" s="34" t="s">
        <v>1150</v>
      </c>
      <c r="T63" s="34">
        <v>9493785695</v>
      </c>
    </row>
    <row r="64" spans="1:20" ht="45">
      <c r="A64" s="29">
        <v>575</v>
      </c>
      <c r="B64" s="30">
        <v>62</v>
      </c>
      <c r="C64" s="29" t="s">
        <v>613</v>
      </c>
      <c r="D64" s="29" t="s">
        <v>726</v>
      </c>
      <c r="E64" s="31" t="s">
        <v>727</v>
      </c>
      <c r="F64" s="31" t="s">
        <v>758</v>
      </c>
      <c r="G64" s="31" t="s">
        <v>759</v>
      </c>
      <c r="H64" s="32">
        <v>281502052</v>
      </c>
      <c r="I64" s="29" t="s">
        <v>707</v>
      </c>
      <c r="J64" s="124">
        <v>21</v>
      </c>
      <c r="K64" s="33">
        <f t="shared" si="4"/>
        <v>1.4700000000000002</v>
      </c>
      <c r="L64" s="92"/>
      <c r="M64" s="34" t="s">
        <v>1147</v>
      </c>
      <c r="N64" s="34">
        <v>9494619666</v>
      </c>
      <c r="O64" s="34" t="s">
        <v>1148</v>
      </c>
      <c r="P64" s="34">
        <v>9705401034</v>
      </c>
      <c r="Q64" s="34" t="s">
        <v>1149</v>
      </c>
      <c r="R64" s="34">
        <v>9490885712</v>
      </c>
      <c r="S64" s="34" t="s">
        <v>1150</v>
      </c>
      <c r="T64" s="34">
        <v>9493785695</v>
      </c>
    </row>
    <row r="65" spans="1:20" ht="45">
      <c r="A65" s="29">
        <v>576</v>
      </c>
      <c r="B65" s="30">
        <v>63</v>
      </c>
      <c r="C65" s="29" t="s">
        <v>613</v>
      </c>
      <c r="D65" s="29" t="s">
        <v>726</v>
      </c>
      <c r="E65" s="31" t="s">
        <v>727</v>
      </c>
      <c r="F65" s="31" t="s">
        <v>760</v>
      </c>
      <c r="G65" s="31" t="s">
        <v>761</v>
      </c>
      <c r="H65" s="29" t="s">
        <v>10</v>
      </c>
      <c r="I65" s="29"/>
      <c r="J65" s="31" t="s">
        <v>10</v>
      </c>
      <c r="K65" s="33">
        <v>0</v>
      </c>
      <c r="L65" s="92"/>
      <c r="M65" s="34" t="s">
        <v>1147</v>
      </c>
      <c r="N65" s="34">
        <v>9494619666</v>
      </c>
      <c r="O65" s="34" t="s">
        <v>1148</v>
      </c>
      <c r="P65" s="34">
        <v>9705401034</v>
      </c>
      <c r="Q65" s="34" t="s">
        <v>1149</v>
      </c>
      <c r="R65" s="34">
        <v>9490885712</v>
      </c>
      <c r="S65" s="34" t="s">
        <v>1150</v>
      </c>
      <c r="T65" s="34">
        <v>9493785695</v>
      </c>
    </row>
    <row r="66" spans="1:20" ht="45">
      <c r="A66" s="29">
        <v>577</v>
      </c>
      <c r="B66" s="30">
        <v>64</v>
      </c>
      <c r="C66" s="29" t="s">
        <v>613</v>
      </c>
      <c r="D66" s="29" t="s">
        <v>726</v>
      </c>
      <c r="E66" s="31" t="s">
        <v>727</v>
      </c>
      <c r="F66" s="31" t="s">
        <v>726</v>
      </c>
      <c r="G66" s="31" t="s">
        <v>727</v>
      </c>
      <c r="H66" s="32">
        <v>281502048</v>
      </c>
      <c r="I66" s="29" t="s">
        <v>757</v>
      </c>
      <c r="J66" s="124">
        <v>263</v>
      </c>
      <c r="K66" s="33">
        <f t="shared" si="4"/>
        <v>18.41</v>
      </c>
      <c r="L66" s="92" t="s">
        <v>1114</v>
      </c>
      <c r="M66" s="34" t="s">
        <v>1147</v>
      </c>
      <c r="N66" s="34">
        <v>9494619666</v>
      </c>
      <c r="O66" s="34" t="s">
        <v>1148</v>
      </c>
      <c r="P66" s="34">
        <v>9705401034</v>
      </c>
      <c r="Q66" s="34" t="s">
        <v>1149</v>
      </c>
      <c r="R66" s="34">
        <v>9490885712</v>
      </c>
      <c r="S66" s="34" t="s">
        <v>1150</v>
      </c>
      <c r="T66" s="34">
        <v>9493785695</v>
      </c>
    </row>
    <row r="67" spans="1:20" ht="45">
      <c r="A67" s="29">
        <v>578</v>
      </c>
      <c r="B67" s="30">
        <v>65</v>
      </c>
      <c r="C67" s="29" t="s">
        <v>613</v>
      </c>
      <c r="D67" s="29" t="s">
        <v>726</v>
      </c>
      <c r="E67" s="31" t="s">
        <v>727</v>
      </c>
      <c r="F67" s="31" t="s">
        <v>762</v>
      </c>
      <c r="G67" s="31" t="s">
        <v>763</v>
      </c>
      <c r="H67" s="32">
        <v>281502045</v>
      </c>
      <c r="I67" s="29" t="s">
        <v>764</v>
      </c>
      <c r="J67" s="124">
        <v>12</v>
      </c>
      <c r="K67" s="33">
        <f t="shared" si="4"/>
        <v>0.84000000000000008</v>
      </c>
      <c r="L67" s="92"/>
      <c r="M67" s="34" t="s">
        <v>1147</v>
      </c>
      <c r="N67" s="34">
        <v>9494619666</v>
      </c>
      <c r="O67" s="34" t="s">
        <v>1148</v>
      </c>
      <c r="P67" s="34">
        <v>9705401034</v>
      </c>
      <c r="Q67" s="34" t="s">
        <v>1149</v>
      </c>
      <c r="R67" s="34">
        <v>9490885712</v>
      </c>
      <c r="S67" s="34" t="s">
        <v>1150</v>
      </c>
      <c r="T67" s="34">
        <v>9493785695</v>
      </c>
    </row>
    <row r="68" spans="1:20" ht="45">
      <c r="A68" s="29">
        <v>579</v>
      </c>
      <c r="B68" s="30">
        <v>66</v>
      </c>
      <c r="C68" s="29" t="s">
        <v>613</v>
      </c>
      <c r="D68" s="29" t="s">
        <v>726</v>
      </c>
      <c r="E68" s="31" t="s">
        <v>727</v>
      </c>
      <c r="F68" s="31" t="s">
        <v>765</v>
      </c>
      <c r="G68" s="31" t="s">
        <v>766</v>
      </c>
      <c r="H68" s="32">
        <v>281502048</v>
      </c>
      <c r="I68" s="29" t="s">
        <v>757</v>
      </c>
      <c r="J68" s="124">
        <v>19</v>
      </c>
      <c r="K68" s="33">
        <f t="shared" si="4"/>
        <v>1.33</v>
      </c>
      <c r="L68" s="92"/>
      <c r="M68" s="34" t="s">
        <v>1147</v>
      </c>
      <c r="N68" s="34">
        <v>9494619666</v>
      </c>
      <c r="O68" s="34" t="s">
        <v>1148</v>
      </c>
      <c r="P68" s="34">
        <v>9705401034</v>
      </c>
      <c r="Q68" s="34" t="s">
        <v>1149</v>
      </c>
      <c r="R68" s="34">
        <v>9490885712</v>
      </c>
      <c r="S68" s="34" t="s">
        <v>1150</v>
      </c>
      <c r="T68" s="34">
        <v>9493785695</v>
      </c>
    </row>
    <row r="69" spans="1:20" ht="30">
      <c r="A69" s="29">
        <v>580</v>
      </c>
      <c r="B69" s="30">
        <v>67</v>
      </c>
      <c r="C69" s="29" t="s">
        <v>613</v>
      </c>
      <c r="D69" s="29" t="s">
        <v>767</v>
      </c>
      <c r="E69" s="31" t="s">
        <v>768</v>
      </c>
      <c r="F69" s="31" t="s">
        <v>769</v>
      </c>
      <c r="G69" s="31" t="s">
        <v>770</v>
      </c>
      <c r="H69" s="32">
        <v>281502002</v>
      </c>
      <c r="I69" s="29" t="s">
        <v>771</v>
      </c>
      <c r="J69" s="124">
        <v>9</v>
      </c>
      <c r="K69" s="33">
        <f t="shared" ref="K69:K84" si="5">J69*0.07</f>
        <v>0.63000000000000012</v>
      </c>
      <c r="L69" s="92" t="s">
        <v>1082</v>
      </c>
      <c r="M69" s="34" t="s">
        <v>1151</v>
      </c>
      <c r="N69" s="34">
        <v>9441248069</v>
      </c>
      <c r="O69" s="34" t="s">
        <v>1152</v>
      </c>
      <c r="P69" s="34">
        <v>9848461762</v>
      </c>
      <c r="Q69" s="34" t="s">
        <v>1153</v>
      </c>
      <c r="R69" s="34">
        <v>9912224849</v>
      </c>
      <c r="S69" s="34" t="s">
        <v>1136</v>
      </c>
      <c r="T69" s="34">
        <v>-757355977</v>
      </c>
    </row>
    <row r="70" spans="1:20" ht="30">
      <c r="A70" s="29">
        <v>581</v>
      </c>
      <c r="B70" s="30">
        <v>68</v>
      </c>
      <c r="C70" s="29" t="s">
        <v>613</v>
      </c>
      <c r="D70" s="29" t="s">
        <v>767</v>
      </c>
      <c r="E70" s="31" t="s">
        <v>768</v>
      </c>
      <c r="F70" s="31" t="s">
        <v>772</v>
      </c>
      <c r="G70" s="31" t="s">
        <v>773</v>
      </c>
      <c r="H70" s="32">
        <v>281502002</v>
      </c>
      <c r="I70" s="29" t="s">
        <v>771</v>
      </c>
      <c r="J70" s="124">
        <v>3</v>
      </c>
      <c r="K70" s="33">
        <f t="shared" si="5"/>
        <v>0.21000000000000002</v>
      </c>
      <c r="L70" s="92"/>
      <c r="M70" s="34" t="s">
        <v>1151</v>
      </c>
      <c r="N70" s="34">
        <v>9441248069</v>
      </c>
      <c r="O70" s="34" t="s">
        <v>1152</v>
      </c>
      <c r="P70" s="34">
        <v>9848461762</v>
      </c>
      <c r="Q70" s="34" t="s">
        <v>1153</v>
      </c>
      <c r="R70" s="34">
        <v>9912224849</v>
      </c>
      <c r="S70" s="34" t="s">
        <v>1136</v>
      </c>
      <c r="T70" s="34">
        <v>-757355977</v>
      </c>
    </row>
    <row r="71" spans="1:20" ht="30">
      <c r="A71" s="29">
        <v>582</v>
      </c>
      <c r="B71" s="30">
        <v>69</v>
      </c>
      <c r="C71" s="29" t="s">
        <v>613</v>
      </c>
      <c r="D71" s="29" t="s">
        <v>767</v>
      </c>
      <c r="E71" s="31" t="s">
        <v>768</v>
      </c>
      <c r="F71" s="31" t="s">
        <v>774</v>
      </c>
      <c r="G71" s="31" t="s">
        <v>775</v>
      </c>
      <c r="H71" s="32">
        <v>281502002</v>
      </c>
      <c r="I71" s="29" t="s">
        <v>771</v>
      </c>
      <c r="J71" s="124">
        <v>6</v>
      </c>
      <c r="K71" s="33">
        <f t="shared" si="5"/>
        <v>0.42000000000000004</v>
      </c>
      <c r="L71" s="92"/>
      <c r="M71" s="34" t="s">
        <v>1151</v>
      </c>
      <c r="N71" s="34">
        <v>9441248069</v>
      </c>
      <c r="O71" s="34" t="s">
        <v>1152</v>
      </c>
      <c r="P71" s="34">
        <v>9848461762</v>
      </c>
      <c r="Q71" s="34" t="s">
        <v>1153</v>
      </c>
      <c r="R71" s="34">
        <v>9912224849</v>
      </c>
      <c r="S71" s="34" t="s">
        <v>1136</v>
      </c>
      <c r="T71" s="34">
        <v>-757355977</v>
      </c>
    </row>
    <row r="72" spans="1:20" ht="30">
      <c r="A72" s="29">
        <v>583</v>
      </c>
      <c r="B72" s="30">
        <v>70</v>
      </c>
      <c r="C72" s="29" t="s">
        <v>613</v>
      </c>
      <c r="D72" s="29" t="s">
        <v>767</v>
      </c>
      <c r="E72" s="31" t="s">
        <v>768</v>
      </c>
      <c r="F72" s="31" t="s">
        <v>776</v>
      </c>
      <c r="G72" s="31" t="s">
        <v>777</v>
      </c>
      <c r="H72" s="32">
        <v>281502002</v>
      </c>
      <c r="I72" s="29" t="s">
        <v>771</v>
      </c>
      <c r="J72" s="124">
        <v>10</v>
      </c>
      <c r="K72" s="33">
        <f t="shared" si="5"/>
        <v>0.70000000000000007</v>
      </c>
      <c r="L72" s="92"/>
      <c r="M72" s="34" t="s">
        <v>1151</v>
      </c>
      <c r="N72" s="34">
        <v>9441248069</v>
      </c>
      <c r="O72" s="34" t="s">
        <v>1152</v>
      </c>
      <c r="P72" s="34">
        <v>9848461762</v>
      </c>
      <c r="Q72" s="34" t="s">
        <v>1153</v>
      </c>
      <c r="R72" s="34">
        <v>9912224849</v>
      </c>
      <c r="S72" s="34" t="s">
        <v>1136</v>
      </c>
      <c r="T72" s="34">
        <v>-757355977</v>
      </c>
    </row>
    <row r="73" spans="1:20" ht="30">
      <c r="A73" s="29">
        <v>584</v>
      </c>
      <c r="B73" s="30">
        <v>71</v>
      </c>
      <c r="C73" s="29" t="s">
        <v>613</v>
      </c>
      <c r="D73" s="29" t="s">
        <v>767</v>
      </c>
      <c r="E73" s="31" t="s">
        <v>768</v>
      </c>
      <c r="F73" s="31" t="s">
        <v>778</v>
      </c>
      <c r="G73" s="31" t="s">
        <v>779</v>
      </c>
      <c r="H73" s="32">
        <v>281502004</v>
      </c>
      <c r="I73" s="29" t="s">
        <v>624</v>
      </c>
      <c r="J73" s="124">
        <v>9</v>
      </c>
      <c r="K73" s="33">
        <f t="shared" si="5"/>
        <v>0.63000000000000012</v>
      </c>
      <c r="L73" s="92"/>
      <c r="M73" s="34" t="s">
        <v>1151</v>
      </c>
      <c r="N73" s="34">
        <v>9441248069</v>
      </c>
      <c r="O73" s="34" t="s">
        <v>1152</v>
      </c>
      <c r="P73" s="34">
        <v>9848461762</v>
      </c>
      <c r="Q73" s="34" t="s">
        <v>1153</v>
      </c>
      <c r="R73" s="34">
        <v>9912224849</v>
      </c>
      <c r="S73" s="34" t="s">
        <v>1136</v>
      </c>
      <c r="T73" s="34">
        <v>-757355977</v>
      </c>
    </row>
    <row r="74" spans="1:20" ht="30">
      <c r="A74" s="29">
        <v>585</v>
      </c>
      <c r="B74" s="30">
        <v>72</v>
      </c>
      <c r="C74" s="29" t="s">
        <v>613</v>
      </c>
      <c r="D74" s="29" t="s">
        <v>767</v>
      </c>
      <c r="E74" s="31" t="s">
        <v>768</v>
      </c>
      <c r="F74" s="31" t="s">
        <v>780</v>
      </c>
      <c r="G74" s="31" t="s">
        <v>781</v>
      </c>
      <c r="H74" s="32">
        <v>281502004</v>
      </c>
      <c r="I74" s="29" t="s">
        <v>624</v>
      </c>
      <c r="J74" s="124">
        <v>23</v>
      </c>
      <c r="K74" s="33">
        <f t="shared" si="5"/>
        <v>1.61</v>
      </c>
      <c r="L74" s="92"/>
      <c r="M74" s="34" t="s">
        <v>1151</v>
      </c>
      <c r="N74" s="34">
        <v>9441248069</v>
      </c>
      <c r="O74" s="34" t="s">
        <v>1152</v>
      </c>
      <c r="P74" s="34">
        <v>9848461762</v>
      </c>
      <c r="Q74" s="34" t="s">
        <v>1153</v>
      </c>
      <c r="R74" s="34">
        <v>9912224849</v>
      </c>
      <c r="S74" s="34" t="s">
        <v>1136</v>
      </c>
      <c r="T74" s="34">
        <v>-757355977</v>
      </c>
    </row>
    <row r="75" spans="1:20" ht="30">
      <c r="A75" s="29">
        <v>586</v>
      </c>
      <c r="B75" s="30">
        <v>73</v>
      </c>
      <c r="C75" s="29" t="s">
        <v>613</v>
      </c>
      <c r="D75" s="29" t="s">
        <v>767</v>
      </c>
      <c r="E75" s="31" t="s">
        <v>768</v>
      </c>
      <c r="F75" s="31" t="s">
        <v>782</v>
      </c>
      <c r="G75" s="31" t="s">
        <v>783</v>
      </c>
      <c r="H75" s="32">
        <v>281502002</v>
      </c>
      <c r="I75" s="29" t="s">
        <v>771</v>
      </c>
      <c r="J75" s="124">
        <v>26</v>
      </c>
      <c r="K75" s="33">
        <f t="shared" si="5"/>
        <v>1.8200000000000003</v>
      </c>
      <c r="L75" s="92"/>
      <c r="M75" s="34" t="s">
        <v>1151</v>
      </c>
      <c r="N75" s="34">
        <v>9441248069</v>
      </c>
      <c r="O75" s="34" t="s">
        <v>1152</v>
      </c>
      <c r="P75" s="34">
        <v>9848461762</v>
      </c>
      <c r="Q75" s="34" t="s">
        <v>1153</v>
      </c>
      <c r="R75" s="34">
        <v>9912224849</v>
      </c>
      <c r="S75" s="34" t="s">
        <v>1136</v>
      </c>
      <c r="T75" s="34">
        <v>-757355977</v>
      </c>
    </row>
    <row r="76" spans="1:20" ht="30">
      <c r="A76" s="29">
        <v>587</v>
      </c>
      <c r="B76" s="30">
        <v>74</v>
      </c>
      <c r="C76" s="29" t="s">
        <v>613</v>
      </c>
      <c r="D76" s="29" t="s">
        <v>767</v>
      </c>
      <c r="E76" s="31" t="s">
        <v>768</v>
      </c>
      <c r="F76" s="31" t="s">
        <v>784</v>
      </c>
      <c r="G76" s="31" t="s">
        <v>785</v>
      </c>
      <c r="H76" s="32">
        <v>281502002</v>
      </c>
      <c r="I76" s="29" t="s">
        <v>771</v>
      </c>
      <c r="J76" s="124">
        <v>14</v>
      </c>
      <c r="K76" s="33">
        <f t="shared" si="5"/>
        <v>0.98000000000000009</v>
      </c>
      <c r="L76" s="92"/>
      <c r="M76" s="34" t="s">
        <v>1151</v>
      </c>
      <c r="N76" s="34">
        <v>9441248069</v>
      </c>
      <c r="O76" s="34" t="s">
        <v>1152</v>
      </c>
      <c r="P76" s="34">
        <v>9848461762</v>
      </c>
      <c r="Q76" s="34" t="s">
        <v>1153</v>
      </c>
      <c r="R76" s="34">
        <v>9912224849</v>
      </c>
      <c r="S76" s="34" t="s">
        <v>1136</v>
      </c>
      <c r="T76" s="34">
        <v>-757355977</v>
      </c>
    </row>
    <row r="77" spans="1:20" ht="30">
      <c r="A77" s="29">
        <v>588</v>
      </c>
      <c r="B77" s="30">
        <v>75</v>
      </c>
      <c r="C77" s="29" t="s">
        <v>613</v>
      </c>
      <c r="D77" s="29" t="s">
        <v>767</v>
      </c>
      <c r="E77" s="31" t="s">
        <v>768</v>
      </c>
      <c r="F77" s="31" t="s">
        <v>786</v>
      </c>
      <c r="G77" s="31" t="s">
        <v>787</v>
      </c>
      <c r="H77" s="32">
        <v>281502004</v>
      </c>
      <c r="I77" s="29" t="s">
        <v>624</v>
      </c>
      <c r="J77" s="124">
        <v>27</v>
      </c>
      <c r="K77" s="33">
        <f t="shared" si="5"/>
        <v>1.8900000000000001</v>
      </c>
      <c r="L77" s="92"/>
      <c r="M77" s="34" t="s">
        <v>1151</v>
      </c>
      <c r="N77" s="34">
        <v>9441248069</v>
      </c>
      <c r="O77" s="34" t="s">
        <v>1152</v>
      </c>
      <c r="P77" s="34">
        <v>9848461762</v>
      </c>
      <c r="Q77" s="34" t="s">
        <v>1153</v>
      </c>
      <c r="R77" s="34">
        <v>9912224849</v>
      </c>
      <c r="S77" s="34" t="s">
        <v>1136</v>
      </c>
      <c r="T77" s="34">
        <v>-757355977</v>
      </c>
    </row>
    <row r="78" spans="1:20" ht="30">
      <c r="A78" s="29">
        <v>589</v>
      </c>
      <c r="B78" s="30">
        <v>76</v>
      </c>
      <c r="C78" s="29" t="s">
        <v>613</v>
      </c>
      <c r="D78" s="29" t="s">
        <v>767</v>
      </c>
      <c r="E78" s="31" t="s">
        <v>768</v>
      </c>
      <c r="F78" s="31" t="s">
        <v>788</v>
      </c>
      <c r="G78" s="31" t="s">
        <v>789</v>
      </c>
      <c r="H78" s="32">
        <v>281502002</v>
      </c>
      <c r="I78" s="29" t="s">
        <v>771</v>
      </c>
      <c r="J78" s="124">
        <v>5</v>
      </c>
      <c r="K78" s="33">
        <f t="shared" si="5"/>
        <v>0.35000000000000003</v>
      </c>
      <c r="L78" s="92"/>
      <c r="M78" s="34" t="s">
        <v>1151</v>
      </c>
      <c r="N78" s="34">
        <v>9441248069</v>
      </c>
      <c r="O78" s="34" t="s">
        <v>1152</v>
      </c>
      <c r="P78" s="34">
        <v>9848461762</v>
      </c>
      <c r="Q78" s="34" t="s">
        <v>1153</v>
      </c>
      <c r="R78" s="34">
        <v>9912224849</v>
      </c>
      <c r="S78" s="34" t="s">
        <v>1136</v>
      </c>
      <c r="T78" s="34">
        <v>-757355977</v>
      </c>
    </row>
    <row r="79" spans="1:20" ht="30">
      <c r="A79" s="29">
        <v>590</v>
      </c>
      <c r="B79" s="30">
        <v>77</v>
      </c>
      <c r="C79" s="29" t="s">
        <v>613</v>
      </c>
      <c r="D79" s="29" t="s">
        <v>767</v>
      </c>
      <c r="E79" s="31" t="s">
        <v>768</v>
      </c>
      <c r="F79" s="31" t="s">
        <v>790</v>
      </c>
      <c r="G79" s="31" t="s">
        <v>791</v>
      </c>
      <c r="H79" s="32">
        <v>281502002</v>
      </c>
      <c r="I79" s="29" t="s">
        <v>771</v>
      </c>
      <c r="J79" s="124">
        <v>27</v>
      </c>
      <c r="K79" s="33">
        <f t="shared" si="5"/>
        <v>1.8900000000000001</v>
      </c>
      <c r="L79" s="92"/>
      <c r="M79" s="34" t="s">
        <v>1151</v>
      </c>
      <c r="N79" s="34">
        <v>9441248069</v>
      </c>
      <c r="O79" s="34" t="s">
        <v>1152</v>
      </c>
      <c r="P79" s="34">
        <v>9848461762</v>
      </c>
      <c r="Q79" s="34" t="s">
        <v>1153</v>
      </c>
      <c r="R79" s="34">
        <v>9912224849</v>
      </c>
      <c r="S79" s="34" t="s">
        <v>1136</v>
      </c>
      <c r="T79" s="34">
        <v>-757355977</v>
      </c>
    </row>
    <row r="80" spans="1:20" ht="30">
      <c r="A80" s="29">
        <v>591</v>
      </c>
      <c r="B80" s="30">
        <v>78</v>
      </c>
      <c r="C80" s="29" t="s">
        <v>613</v>
      </c>
      <c r="D80" s="29" t="s">
        <v>767</v>
      </c>
      <c r="E80" s="31" t="s">
        <v>768</v>
      </c>
      <c r="F80" s="31" t="s">
        <v>792</v>
      </c>
      <c r="G80" s="31" t="s">
        <v>793</v>
      </c>
      <c r="H80" s="32">
        <v>281502004</v>
      </c>
      <c r="I80" s="29" t="s">
        <v>624</v>
      </c>
      <c r="J80" s="124">
        <v>6</v>
      </c>
      <c r="K80" s="33">
        <f t="shared" si="5"/>
        <v>0.42000000000000004</v>
      </c>
      <c r="L80" s="92"/>
      <c r="M80" s="34" t="s">
        <v>1151</v>
      </c>
      <c r="N80" s="34">
        <v>9441248069</v>
      </c>
      <c r="O80" s="34" t="s">
        <v>1152</v>
      </c>
      <c r="P80" s="34">
        <v>9848461762</v>
      </c>
      <c r="Q80" s="34" t="s">
        <v>1153</v>
      </c>
      <c r="R80" s="34">
        <v>9912224849</v>
      </c>
      <c r="S80" s="34" t="s">
        <v>1136</v>
      </c>
      <c r="T80" s="34">
        <v>-757355977</v>
      </c>
    </row>
    <row r="81" spans="1:20" ht="30">
      <c r="A81" s="29">
        <v>592</v>
      </c>
      <c r="B81" s="30">
        <v>79</v>
      </c>
      <c r="C81" s="29" t="s">
        <v>613</v>
      </c>
      <c r="D81" s="29" t="s">
        <v>767</v>
      </c>
      <c r="E81" s="31" t="s">
        <v>768</v>
      </c>
      <c r="F81" s="31" t="s">
        <v>794</v>
      </c>
      <c r="G81" s="31" t="s">
        <v>795</v>
      </c>
      <c r="H81" s="32">
        <v>281502004</v>
      </c>
      <c r="I81" s="29" t="s">
        <v>624</v>
      </c>
      <c r="J81" s="124">
        <v>8</v>
      </c>
      <c r="K81" s="33">
        <f t="shared" si="5"/>
        <v>0.56000000000000005</v>
      </c>
      <c r="L81" s="92"/>
      <c r="M81" s="34" t="s">
        <v>1151</v>
      </c>
      <c r="N81" s="34">
        <v>9441248069</v>
      </c>
      <c r="O81" s="34" t="s">
        <v>1152</v>
      </c>
      <c r="P81" s="34">
        <v>9848461762</v>
      </c>
      <c r="Q81" s="34" t="s">
        <v>1153</v>
      </c>
      <c r="R81" s="34">
        <v>9912224849</v>
      </c>
      <c r="S81" s="34" t="s">
        <v>1136</v>
      </c>
      <c r="T81" s="34">
        <v>-757355977</v>
      </c>
    </row>
    <row r="82" spans="1:20" ht="30">
      <c r="A82" s="29">
        <v>593</v>
      </c>
      <c r="B82" s="30">
        <v>80</v>
      </c>
      <c r="C82" s="29" t="s">
        <v>613</v>
      </c>
      <c r="D82" s="29" t="s">
        <v>767</v>
      </c>
      <c r="E82" s="31" t="s">
        <v>768</v>
      </c>
      <c r="F82" s="31" t="s">
        <v>796</v>
      </c>
      <c r="G82" s="31" t="s">
        <v>797</v>
      </c>
      <c r="H82" s="32">
        <v>281502004</v>
      </c>
      <c r="I82" s="29" t="s">
        <v>624</v>
      </c>
      <c r="J82" s="124">
        <v>6</v>
      </c>
      <c r="K82" s="33">
        <f t="shared" si="5"/>
        <v>0.42000000000000004</v>
      </c>
      <c r="L82" s="92"/>
      <c r="M82" s="34" t="s">
        <v>1151</v>
      </c>
      <c r="N82" s="34">
        <v>9441248069</v>
      </c>
      <c r="O82" s="34" t="s">
        <v>1152</v>
      </c>
      <c r="P82" s="34">
        <v>9848461762</v>
      </c>
      <c r="Q82" s="34" t="s">
        <v>1153</v>
      </c>
      <c r="R82" s="34">
        <v>9912224849</v>
      </c>
      <c r="S82" s="34" t="s">
        <v>1136</v>
      </c>
      <c r="T82" s="34">
        <v>-757355977</v>
      </c>
    </row>
    <row r="83" spans="1:20" ht="30">
      <c r="A83" s="29">
        <v>594</v>
      </c>
      <c r="B83" s="30">
        <v>81</v>
      </c>
      <c r="C83" s="29" t="s">
        <v>613</v>
      </c>
      <c r="D83" s="29" t="s">
        <v>767</v>
      </c>
      <c r="E83" s="31" t="s">
        <v>768</v>
      </c>
      <c r="F83" s="31" t="s">
        <v>767</v>
      </c>
      <c r="G83" s="31" t="s">
        <v>768</v>
      </c>
      <c r="H83" s="32">
        <v>281502004</v>
      </c>
      <c r="I83" s="29" t="s">
        <v>624</v>
      </c>
      <c r="J83" s="124">
        <v>320</v>
      </c>
      <c r="K83" s="33">
        <f t="shared" si="5"/>
        <v>22.400000000000002</v>
      </c>
      <c r="L83" s="92"/>
      <c r="M83" s="34" t="s">
        <v>1151</v>
      </c>
      <c r="N83" s="34">
        <v>9441248069</v>
      </c>
      <c r="O83" s="34" t="s">
        <v>1152</v>
      </c>
      <c r="P83" s="34">
        <v>9848461762</v>
      </c>
      <c r="Q83" s="34" t="s">
        <v>1153</v>
      </c>
      <c r="R83" s="34">
        <v>9912224849</v>
      </c>
      <c r="S83" s="34" t="s">
        <v>1136</v>
      </c>
      <c r="T83" s="34">
        <v>-757355977</v>
      </c>
    </row>
    <row r="84" spans="1:20" ht="30">
      <c r="A84" s="29">
        <v>595</v>
      </c>
      <c r="B84" s="30">
        <v>82</v>
      </c>
      <c r="C84" s="29" t="s">
        <v>613</v>
      </c>
      <c r="D84" s="29" t="s">
        <v>767</v>
      </c>
      <c r="E84" s="31" t="s">
        <v>768</v>
      </c>
      <c r="F84" s="31" t="s">
        <v>798</v>
      </c>
      <c r="G84" s="31" t="s">
        <v>799</v>
      </c>
      <c r="H84" s="32">
        <v>281502004</v>
      </c>
      <c r="I84" s="29" t="s">
        <v>624</v>
      </c>
      <c r="J84" s="124">
        <v>151</v>
      </c>
      <c r="K84" s="33">
        <f t="shared" si="5"/>
        <v>10.57</v>
      </c>
      <c r="L84" s="92"/>
      <c r="M84" s="34" t="s">
        <v>1151</v>
      </c>
      <c r="N84" s="34">
        <v>9441248069</v>
      </c>
      <c r="O84" s="34" t="s">
        <v>1152</v>
      </c>
      <c r="P84" s="34">
        <v>9848461762</v>
      </c>
      <c r="Q84" s="34" t="s">
        <v>1153</v>
      </c>
      <c r="R84" s="34">
        <v>9912224849</v>
      </c>
      <c r="S84" s="34" t="s">
        <v>1136</v>
      </c>
      <c r="T84" s="34">
        <v>-757355977</v>
      </c>
    </row>
    <row r="85" spans="1:20" ht="30">
      <c r="A85" s="29">
        <v>596</v>
      </c>
      <c r="B85" s="30">
        <v>83</v>
      </c>
      <c r="C85" s="29" t="s">
        <v>613</v>
      </c>
      <c r="D85" s="29" t="s">
        <v>800</v>
      </c>
      <c r="E85" s="31" t="s">
        <v>801</v>
      </c>
      <c r="F85" s="31" t="s">
        <v>802</v>
      </c>
      <c r="G85" s="31" t="s">
        <v>803</v>
      </c>
      <c r="H85" s="32">
        <v>281502039</v>
      </c>
      <c r="I85" s="29" t="s">
        <v>804</v>
      </c>
      <c r="J85" s="124">
        <v>9</v>
      </c>
      <c r="K85" s="33">
        <f t="shared" ref="K85:K99" si="6">J85*0.07</f>
        <v>0.63000000000000012</v>
      </c>
      <c r="L85" s="92" t="s">
        <v>1083</v>
      </c>
      <c r="M85" s="34" t="s">
        <v>1154</v>
      </c>
      <c r="N85" s="34">
        <v>9000457287</v>
      </c>
      <c r="O85" s="34" t="s">
        <v>1155</v>
      </c>
      <c r="P85" s="34">
        <v>9900994212</v>
      </c>
      <c r="Q85" s="34" t="s">
        <v>1156</v>
      </c>
      <c r="R85" s="34">
        <v>9542197708</v>
      </c>
      <c r="S85" s="34" t="s">
        <v>1157</v>
      </c>
      <c r="T85" s="34">
        <v>9505211844</v>
      </c>
    </row>
    <row r="86" spans="1:20" ht="30">
      <c r="A86" s="29">
        <v>597</v>
      </c>
      <c r="B86" s="30">
        <v>84</v>
      </c>
      <c r="C86" s="29" t="s">
        <v>613</v>
      </c>
      <c r="D86" s="29" t="s">
        <v>800</v>
      </c>
      <c r="E86" s="31" t="s">
        <v>801</v>
      </c>
      <c r="F86" s="31" t="s">
        <v>805</v>
      </c>
      <c r="G86" s="31" t="s">
        <v>806</v>
      </c>
      <c r="H86" s="32">
        <v>281502009</v>
      </c>
      <c r="I86" s="29" t="s">
        <v>807</v>
      </c>
      <c r="J86" s="124">
        <v>12</v>
      </c>
      <c r="K86" s="33">
        <f t="shared" si="6"/>
        <v>0.84000000000000008</v>
      </c>
      <c r="L86" s="92"/>
      <c r="M86" s="34" t="s">
        <v>1154</v>
      </c>
      <c r="N86" s="34">
        <v>9000457287</v>
      </c>
      <c r="O86" s="34" t="s">
        <v>1155</v>
      </c>
      <c r="P86" s="34">
        <v>9900994212</v>
      </c>
      <c r="Q86" s="34" t="s">
        <v>1156</v>
      </c>
      <c r="R86" s="34">
        <v>9542197708</v>
      </c>
      <c r="S86" s="34" t="s">
        <v>1157</v>
      </c>
      <c r="T86" s="34">
        <v>9505211844</v>
      </c>
    </row>
    <row r="87" spans="1:20" ht="30">
      <c r="A87" s="29">
        <v>598</v>
      </c>
      <c r="B87" s="30">
        <v>85</v>
      </c>
      <c r="C87" s="29" t="s">
        <v>613</v>
      </c>
      <c r="D87" s="29" t="s">
        <v>800</v>
      </c>
      <c r="E87" s="31" t="s">
        <v>801</v>
      </c>
      <c r="F87" s="31" t="s">
        <v>808</v>
      </c>
      <c r="G87" s="31" t="s">
        <v>809</v>
      </c>
      <c r="H87" s="32">
        <v>281502012</v>
      </c>
      <c r="I87" s="29" t="s">
        <v>810</v>
      </c>
      <c r="J87" s="124">
        <v>54</v>
      </c>
      <c r="K87" s="33">
        <f t="shared" si="6"/>
        <v>3.7800000000000002</v>
      </c>
      <c r="L87" s="92"/>
      <c r="M87" s="34" t="s">
        <v>1154</v>
      </c>
      <c r="N87" s="34">
        <v>9000457287</v>
      </c>
      <c r="O87" s="34" t="s">
        <v>1155</v>
      </c>
      <c r="P87" s="34">
        <v>9900994212</v>
      </c>
      <c r="Q87" s="34" t="s">
        <v>1156</v>
      </c>
      <c r="R87" s="34">
        <v>9542197708</v>
      </c>
      <c r="S87" s="34" t="s">
        <v>1157</v>
      </c>
      <c r="T87" s="34">
        <v>9505211844</v>
      </c>
    </row>
    <row r="88" spans="1:20" ht="30">
      <c r="A88" s="29">
        <v>599</v>
      </c>
      <c r="B88" s="30">
        <v>86</v>
      </c>
      <c r="C88" s="29" t="s">
        <v>613</v>
      </c>
      <c r="D88" s="29" t="s">
        <v>800</v>
      </c>
      <c r="E88" s="31" t="s">
        <v>801</v>
      </c>
      <c r="F88" s="31" t="s">
        <v>811</v>
      </c>
      <c r="G88" s="31" t="s">
        <v>812</v>
      </c>
      <c r="H88" s="32">
        <v>281502008</v>
      </c>
      <c r="I88" s="29" t="s">
        <v>813</v>
      </c>
      <c r="J88" s="124">
        <v>31</v>
      </c>
      <c r="K88" s="33">
        <f t="shared" si="6"/>
        <v>2.1700000000000004</v>
      </c>
      <c r="L88" s="92"/>
      <c r="M88" s="34" t="s">
        <v>1154</v>
      </c>
      <c r="N88" s="34">
        <v>9000457287</v>
      </c>
      <c r="O88" s="34" t="s">
        <v>1155</v>
      </c>
      <c r="P88" s="34">
        <v>9900994212</v>
      </c>
      <c r="Q88" s="34" t="s">
        <v>1156</v>
      </c>
      <c r="R88" s="34">
        <v>9542197708</v>
      </c>
      <c r="S88" s="34" t="s">
        <v>1157</v>
      </c>
      <c r="T88" s="34">
        <v>9505211844</v>
      </c>
    </row>
    <row r="89" spans="1:20" ht="30">
      <c r="A89" s="29">
        <v>600</v>
      </c>
      <c r="B89" s="30">
        <v>87</v>
      </c>
      <c r="C89" s="29" t="s">
        <v>613</v>
      </c>
      <c r="D89" s="29" t="s">
        <v>800</v>
      </c>
      <c r="E89" s="31" t="s">
        <v>801</v>
      </c>
      <c r="F89" s="31" t="s">
        <v>814</v>
      </c>
      <c r="G89" s="31" t="s">
        <v>815</v>
      </c>
      <c r="H89" s="32">
        <v>281502040</v>
      </c>
      <c r="I89" s="29" t="s">
        <v>816</v>
      </c>
      <c r="J89" s="124">
        <v>10</v>
      </c>
      <c r="K89" s="33">
        <f t="shared" si="6"/>
        <v>0.70000000000000007</v>
      </c>
      <c r="L89" s="92"/>
      <c r="M89" s="34" t="s">
        <v>1154</v>
      </c>
      <c r="N89" s="34">
        <v>9000457287</v>
      </c>
      <c r="O89" s="34" t="s">
        <v>1155</v>
      </c>
      <c r="P89" s="34">
        <v>9900994212</v>
      </c>
      <c r="Q89" s="34" t="s">
        <v>1156</v>
      </c>
      <c r="R89" s="34">
        <v>9542197708</v>
      </c>
      <c r="S89" s="34" t="s">
        <v>1157</v>
      </c>
      <c r="T89" s="34">
        <v>9505211844</v>
      </c>
    </row>
    <row r="90" spans="1:20" ht="30">
      <c r="A90" s="29">
        <v>601</v>
      </c>
      <c r="B90" s="30">
        <v>88</v>
      </c>
      <c r="C90" s="29" t="s">
        <v>613</v>
      </c>
      <c r="D90" s="29" t="s">
        <v>800</v>
      </c>
      <c r="E90" s="31" t="s">
        <v>801</v>
      </c>
      <c r="F90" s="31" t="s">
        <v>817</v>
      </c>
      <c r="G90" s="31" t="s">
        <v>818</v>
      </c>
      <c r="H90" s="32">
        <v>281502019</v>
      </c>
      <c r="I90" s="29" t="s">
        <v>819</v>
      </c>
      <c r="J90" s="124">
        <v>21</v>
      </c>
      <c r="K90" s="33">
        <f t="shared" si="6"/>
        <v>1.4700000000000002</v>
      </c>
      <c r="L90" s="92"/>
      <c r="M90" s="34" t="s">
        <v>1154</v>
      </c>
      <c r="N90" s="34">
        <v>9000457287</v>
      </c>
      <c r="O90" s="34" t="s">
        <v>1155</v>
      </c>
      <c r="P90" s="34">
        <v>9900994212</v>
      </c>
      <c r="Q90" s="34" t="s">
        <v>1156</v>
      </c>
      <c r="R90" s="34">
        <v>9542197708</v>
      </c>
      <c r="S90" s="34" t="s">
        <v>1157</v>
      </c>
      <c r="T90" s="34">
        <v>9505211844</v>
      </c>
    </row>
    <row r="91" spans="1:20" ht="30">
      <c r="A91" s="29">
        <v>602</v>
      </c>
      <c r="B91" s="30">
        <v>89</v>
      </c>
      <c r="C91" s="29" t="s">
        <v>613</v>
      </c>
      <c r="D91" s="29" t="s">
        <v>800</v>
      </c>
      <c r="E91" s="31" t="s">
        <v>801</v>
      </c>
      <c r="F91" s="31" t="s">
        <v>820</v>
      </c>
      <c r="G91" s="31" t="s">
        <v>821</v>
      </c>
      <c r="H91" s="32">
        <v>281502019</v>
      </c>
      <c r="I91" s="29" t="s">
        <v>819</v>
      </c>
      <c r="J91" s="124">
        <v>95</v>
      </c>
      <c r="K91" s="33">
        <f t="shared" si="6"/>
        <v>6.65</v>
      </c>
      <c r="L91" s="92"/>
      <c r="M91" s="34" t="s">
        <v>1154</v>
      </c>
      <c r="N91" s="34">
        <v>9000457287</v>
      </c>
      <c r="O91" s="34" t="s">
        <v>1155</v>
      </c>
      <c r="P91" s="34">
        <v>9900994212</v>
      </c>
      <c r="Q91" s="34" t="s">
        <v>1156</v>
      </c>
      <c r="R91" s="34">
        <v>9542197708</v>
      </c>
      <c r="S91" s="34" t="s">
        <v>1157</v>
      </c>
      <c r="T91" s="34">
        <v>9505211844</v>
      </c>
    </row>
    <row r="92" spans="1:20" ht="30">
      <c r="A92" s="29">
        <v>603</v>
      </c>
      <c r="B92" s="30">
        <v>90</v>
      </c>
      <c r="C92" s="29" t="s">
        <v>613</v>
      </c>
      <c r="D92" s="29" t="s">
        <v>800</v>
      </c>
      <c r="E92" s="31" t="s">
        <v>801</v>
      </c>
      <c r="F92" s="31" t="s">
        <v>822</v>
      </c>
      <c r="G92" s="31" t="s">
        <v>823</v>
      </c>
      <c r="H92" s="32">
        <v>281502050</v>
      </c>
      <c r="I92" s="29" t="s">
        <v>824</v>
      </c>
      <c r="J92" s="124">
        <v>4</v>
      </c>
      <c r="K92" s="33">
        <f t="shared" si="6"/>
        <v>0.28000000000000003</v>
      </c>
      <c r="L92" s="92"/>
      <c r="M92" s="34" t="s">
        <v>1154</v>
      </c>
      <c r="N92" s="34">
        <v>9000457287</v>
      </c>
      <c r="O92" s="34" t="s">
        <v>1155</v>
      </c>
      <c r="P92" s="34">
        <v>9900994212</v>
      </c>
      <c r="Q92" s="34" t="s">
        <v>1156</v>
      </c>
      <c r="R92" s="34">
        <v>9542197708</v>
      </c>
      <c r="S92" s="34" t="s">
        <v>1157</v>
      </c>
      <c r="T92" s="34">
        <v>9505211844</v>
      </c>
    </row>
    <row r="93" spans="1:20" ht="30">
      <c r="A93" s="29">
        <v>604</v>
      </c>
      <c r="B93" s="30">
        <v>91</v>
      </c>
      <c r="C93" s="29" t="s">
        <v>613</v>
      </c>
      <c r="D93" s="29" t="s">
        <v>800</v>
      </c>
      <c r="E93" s="31" t="s">
        <v>801</v>
      </c>
      <c r="F93" s="31" t="s">
        <v>825</v>
      </c>
      <c r="G93" s="31" t="s">
        <v>826</v>
      </c>
      <c r="H93" s="32">
        <v>281502005</v>
      </c>
      <c r="I93" s="29" t="s">
        <v>827</v>
      </c>
      <c r="J93" s="124">
        <v>27</v>
      </c>
      <c r="K93" s="33">
        <f t="shared" si="6"/>
        <v>1.8900000000000001</v>
      </c>
      <c r="L93" s="92"/>
      <c r="M93" s="34" t="s">
        <v>1154</v>
      </c>
      <c r="N93" s="34">
        <v>9000457287</v>
      </c>
      <c r="O93" s="34" t="s">
        <v>1155</v>
      </c>
      <c r="P93" s="34">
        <v>9900994212</v>
      </c>
      <c r="Q93" s="34" t="s">
        <v>1156</v>
      </c>
      <c r="R93" s="34">
        <v>9542197708</v>
      </c>
      <c r="S93" s="34" t="s">
        <v>1157</v>
      </c>
      <c r="T93" s="34">
        <v>9505211844</v>
      </c>
    </row>
    <row r="94" spans="1:20" ht="30">
      <c r="A94" s="29">
        <v>605</v>
      </c>
      <c r="B94" s="30">
        <v>92</v>
      </c>
      <c r="C94" s="29" t="s">
        <v>613</v>
      </c>
      <c r="D94" s="29" t="s">
        <v>800</v>
      </c>
      <c r="E94" s="31" t="s">
        <v>801</v>
      </c>
      <c r="F94" s="31" t="s">
        <v>828</v>
      </c>
      <c r="G94" s="31" t="s">
        <v>829</v>
      </c>
      <c r="H94" s="32">
        <v>281502017</v>
      </c>
      <c r="I94" s="29" t="s">
        <v>830</v>
      </c>
      <c r="J94" s="124">
        <v>28</v>
      </c>
      <c r="K94" s="33">
        <f t="shared" si="6"/>
        <v>1.9600000000000002</v>
      </c>
      <c r="L94" s="92"/>
      <c r="M94" s="34" t="s">
        <v>1154</v>
      </c>
      <c r="N94" s="34">
        <v>9000457287</v>
      </c>
      <c r="O94" s="34" t="s">
        <v>1155</v>
      </c>
      <c r="P94" s="34">
        <v>9900994212</v>
      </c>
      <c r="Q94" s="34" t="s">
        <v>1156</v>
      </c>
      <c r="R94" s="34">
        <v>9542197708</v>
      </c>
      <c r="S94" s="34" t="s">
        <v>1157</v>
      </c>
      <c r="T94" s="34">
        <v>9505211844</v>
      </c>
    </row>
    <row r="95" spans="1:20" ht="30">
      <c r="A95" s="29">
        <v>606</v>
      </c>
      <c r="B95" s="30">
        <v>93</v>
      </c>
      <c r="C95" s="29" t="s">
        <v>613</v>
      </c>
      <c r="D95" s="29" t="s">
        <v>800</v>
      </c>
      <c r="E95" s="31" t="s">
        <v>801</v>
      </c>
      <c r="F95" s="31" t="s">
        <v>831</v>
      </c>
      <c r="G95" s="31" t="s">
        <v>832</v>
      </c>
      <c r="H95" s="32">
        <v>281502020</v>
      </c>
      <c r="I95" s="29" t="s">
        <v>833</v>
      </c>
      <c r="J95" s="124">
        <v>20</v>
      </c>
      <c r="K95" s="33">
        <f t="shared" si="6"/>
        <v>1.4000000000000001</v>
      </c>
      <c r="L95" s="92"/>
      <c r="M95" s="34" t="s">
        <v>1154</v>
      </c>
      <c r="N95" s="34">
        <v>9000457287</v>
      </c>
      <c r="O95" s="34" t="s">
        <v>1155</v>
      </c>
      <c r="P95" s="34">
        <v>9900994212</v>
      </c>
      <c r="Q95" s="34" t="s">
        <v>1156</v>
      </c>
      <c r="R95" s="34">
        <v>9542197708</v>
      </c>
      <c r="S95" s="34" t="s">
        <v>1157</v>
      </c>
      <c r="T95" s="34">
        <v>9505211844</v>
      </c>
    </row>
    <row r="96" spans="1:20" ht="30">
      <c r="A96" s="29">
        <v>607</v>
      </c>
      <c r="B96" s="30">
        <v>94</v>
      </c>
      <c r="C96" s="29" t="s">
        <v>613</v>
      </c>
      <c r="D96" s="29" t="s">
        <v>800</v>
      </c>
      <c r="E96" s="31" t="s">
        <v>801</v>
      </c>
      <c r="F96" s="31" t="s">
        <v>834</v>
      </c>
      <c r="G96" s="31" t="s">
        <v>835</v>
      </c>
      <c r="H96" s="32">
        <v>281502021</v>
      </c>
      <c r="I96" s="29" t="s">
        <v>836</v>
      </c>
      <c r="J96" s="124">
        <v>16</v>
      </c>
      <c r="K96" s="33">
        <f t="shared" si="6"/>
        <v>1.1200000000000001</v>
      </c>
      <c r="L96" s="92"/>
      <c r="M96" s="34" t="s">
        <v>1154</v>
      </c>
      <c r="N96" s="34">
        <v>9000457287</v>
      </c>
      <c r="O96" s="34" t="s">
        <v>1155</v>
      </c>
      <c r="P96" s="34">
        <v>9900994212</v>
      </c>
      <c r="Q96" s="34" t="s">
        <v>1156</v>
      </c>
      <c r="R96" s="34">
        <v>9542197708</v>
      </c>
      <c r="S96" s="34" t="s">
        <v>1157</v>
      </c>
      <c r="T96" s="34">
        <v>9505211844</v>
      </c>
    </row>
    <row r="97" spans="1:20" ht="30">
      <c r="A97" s="29">
        <v>608</v>
      </c>
      <c r="B97" s="30">
        <v>95</v>
      </c>
      <c r="C97" s="29" t="s">
        <v>613</v>
      </c>
      <c r="D97" s="29" t="s">
        <v>800</v>
      </c>
      <c r="E97" s="31" t="s">
        <v>801</v>
      </c>
      <c r="F97" s="31" t="s">
        <v>800</v>
      </c>
      <c r="G97" s="31" t="s">
        <v>801</v>
      </c>
      <c r="H97" s="32">
        <v>281502017</v>
      </c>
      <c r="I97" s="29" t="s">
        <v>830</v>
      </c>
      <c r="J97" s="124">
        <v>285</v>
      </c>
      <c r="K97" s="33">
        <f t="shared" si="6"/>
        <v>19.950000000000003</v>
      </c>
      <c r="L97" s="92"/>
      <c r="M97" s="34" t="s">
        <v>1154</v>
      </c>
      <c r="N97" s="34">
        <v>9000457287</v>
      </c>
      <c r="O97" s="34" t="s">
        <v>1155</v>
      </c>
      <c r="P97" s="34">
        <v>9900994212</v>
      </c>
      <c r="Q97" s="34" t="s">
        <v>1156</v>
      </c>
      <c r="R97" s="34">
        <v>9542197708</v>
      </c>
      <c r="S97" s="34" t="s">
        <v>1157</v>
      </c>
      <c r="T97" s="34">
        <v>9505211844</v>
      </c>
    </row>
    <row r="98" spans="1:20" ht="30">
      <c r="A98" s="29">
        <v>609</v>
      </c>
      <c r="B98" s="30">
        <v>96</v>
      </c>
      <c r="C98" s="29" t="s">
        <v>613</v>
      </c>
      <c r="D98" s="29" t="s">
        <v>800</v>
      </c>
      <c r="E98" s="31" t="s">
        <v>801</v>
      </c>
      <c r="F98" s="31" t="s">
        <v>837</v>
      </c>
      <c r="G98" s="31" t="s">
        <v>838</v>
      </c>
      <c r="H98" s="29" t="s">
        <v>10</v>
      </c>
      <c r="I98" s="29"/>
      <c r="J98" s="31" t="s">
        <v>10</v>
      </c>
      <c r="K98" s="33"/>
      <c r="L98" s="92"/>
      <c r="M98" s="34" t="s">
        <v>1154</v>
      </c>
      <c r="N98" s="34">
        <v>9000457287</v>
      </c>
      <c r="O98" s="34" t="s">
        <v>1155</v>
      </c>
      <c r="P98" s="34">
        <v>9900994212</v>
      </c>
      <c r="Q98" s="34" t="s">
        <v>1156</v>
      </c>
      <c r="R98" s="34">
        <v>9542197708</v>
      </c>
      <c r="S98" s="34" t="s">
        <v>1157</v>
      </c>
      <c r="T98" s="34">
        <v>9505211844</v>
      </c>
    </row>
    <row r="99" spans="1:20" ht="30">
      <c r="A99" s="29">
        <v>610</v>
      </c>
      <c r="B99" s="30">
        <v>97</v>
      </c>
      <c r="C99" s="29" t="s">
        <v>613</v>
      </c>
      <c r="D99" s="29" t="s">
        <v>800</v>
      </c>
      <c r="E99" s="31" t="s">
        <v>801</v>
      </c>
      <c r="F99" s="31" t="s">
        <v>839</v>
      </c>
      <c r="G99" s="31" t="s">
        <v>840</v>
      </c>
      <c r="H99" s="32">
        <v>281502041</v>
      </c>
      <c r="I99" s="29" t="s">
        <v>841</v>
      </c>
      <c r="J99" s="124">
        <v>17</v>
      </c>
      <c r="K99" s="33">
        <f t="shared" si="6"/>
        <v>1.1900000000000002</v>
      </c>
      <c r="L99" s="92"/>
      <c r="M99" s="34" t="s">
        <v>1154</v>
      </c>
      <c r="N99" s="34">
        <v>9000457287</v>
      </c>
      <c r="O99" s="34" t="s">
        <v>1155</v>
      </c>
      <c r="P99" s="34">
        <v>9900994212</v>
      </c>
      <c r="Q99" s="34" t="s">
        <v>1156</v>
      </c>
      <c r="R99" s="34">
        <v>9542197708</v>
      </c>
      <c r="S99" s="34" t="s">
        <v>1157</v>
      </c>
      <c r="T99" s="34">
        <v>9505211844</v>
      </c>
    </row>
    <row r="100" spans="1:20" ht="30">
      <c r="A100" s="29">
        <v>613</v>
      </c>
      <c r="B100" s="30">
        <v>98</v>
      </c>
      <c r="C100" s="29" t="s">
        <v>613</v>
      </c>
      <c r="D100" s="29" t="s">
        <v>847</v>
      </c>
      <c r="E100" s="31" t="s">
        <v>848</v>
      </c>
      <c r="F100" s="31" t="s">
        <v>847</v>
      </c>
      <c r="G100" s="31" t="s">
        <v>848</v>
      </c>
      <c r="H100" s="32">
        <v>281502025</v>
      </c>
      <c r="I100" s="29" t="s">
        <v>613</v>
      </c>
      <c r="J100" s="124">
        <v>306</v>
      </c>
      <c r="K100" s="33">
        <f t="shared" ref="K100" si="7">J100*0.07</f>
        <v>21.42</v>
      </c>
      <c r="L100" s="5" t="s">
        <v>1084</v>
      </c>
      <c r="M100" s="34" t="s">
        <v>1164</v>
      </c>
      <c r="N100" s="34">
        <v>7382682770</v>
      </c>
      <c r="O100" s="34" t="s">
        <v>1165</v>
      </c>
      <c r="P100" s="34">
        <v>7382907721</v>
      </c>
      <c r="Q100" s="34" t="s">
        <v>1166</v>
      </c>
      <c r="R100" s="34">
        <v>9550784314</v>
      </c>
      <c r="S100" s="34" t="s">
        <v>1167</v>
      </c>
      <c r="T100" s="34">
        <v>9701098884</v>
      </c>
    </row>
    <row r="101" spans="1:20" ht="30">
      <c r="A101" s="29">
        <v>614</v>
      </c>
      <c r="B101" s="30">
        <v>99</v>
      </c>
      <c r="C101" s="29" t="s">
        <v>613</v>
      </c>
      <c r="D101" s="29" t="s">
        <v>849</v>
      </c>
      <c r="E101" s="31" t="s">
        <v>850</v>
      </c>
      <c r="F101" s="31" t="s">
        <v>851</v>
      </c>
      <c r="G101" s="31" t="s">
        <v>852</v>
      </c>
      <c r="H101" s="32">
        <v>281502025</v>
      </c>
      <c r="I101" s="29" t="s">
        <v>613</v>
      </c>
      <c r="J101" s="124">
        <v>26</v>
      </c>
      <c r="K101" s="33">
        <f t="shared" ref="K101:K119" si="8">J101*0.07</f>
        <v>1.8200000000000003</v>
      </c>
      <c r="L101" s="92" t="s">
        <v>1085</v>
      </c>
      <c r="M101" s="34" t="s">
        <v>1164</v>
      </c>
      <c r="N101" s="34">
        <v>7382682770</v>
      </c>
      <c r="O101" s="34" t="s">
        <v>1165</v>
      </c>
      <c r="P101" s="34">
        <v>7382907721</v>
      </c>
      <c r="Q101" s="34" t="s">
        <v>1168</v>
      </c>
      <c r="R101" s="34">
        <v>9704653842</v>
      </c>
      <c r="S101" s="34" t="s">
        <v>1167</v>
      </c>
      <c r="T101" s="34">
        <v>9701098884</v>
      </c>
    </row>
    <row r="102" spans="1:20" ht="30">
      <c r="A102" s="29">
        <v>615</v>
      </c>
      <c r="B102" s="30">
        <v>100</v>
      </c>
      <c r="C102" s="29" t="s">
        <v>613</v>
      </c>
      <c r="D102" s="29" t="s">
        <v>849</v>
      </c>
      <c r="E102" s="31" t="s">
        <v>850</v>
      </c>
      <c r="F102" s="31" t="s">
        <v>853</v>
      </c>
      <c r="G102" s="31" t="s">
        <v>854</v>
      </c>
      <c r="H102" s="29" t="s">
        <v>10</v>
      </c>
      <c r="I102" s="29"/>
      <c r="J102" s="124">
        <v>0</v>
      </c>
      <c r="K102" s="33">
        <f t="shared" si="8"/>
        <v>0</v>
      </c>
      <c r="L102" s="92"/>
      <c r="M102" s="34" t="s">
        <v>1164</v>
      </c>
      <c r="N102" s="34">
        <v>7382682770</v>
      </c>
      <c r="O102" s="34" t="s">
        <v>1165</v>
      </c>
      <c r="P102" s="34">
        <v>7382907721</v>
      </c>
      <c r="Q102" s="34" t="s">
        <v>1168</v>
      </c>
      <c r="R102" s="34">
        <v>9704653842</v>
      </c>
      <c r="S102" s="34" t="s">
        <v>1167</v>
      </c>
      <c r="T102" s="34">
        <v>9701098884</v>
      </c>
    </row>
    <row r="103" spans="1:20" ht="30">
      <c r="A103" s="29">
        <v>616</v>
      </c>
      <c r="B103" s="30">
        <v>101</v>
      </c>
      <c r="C103" s="29" t="s">
        <v>613</v>
      </c>
      <c r="D103" s="29" t="s">
        <v>849</v>
      </c>
      <c r="E103" s="31" t="s">
        <v>850</v>
      </c>
      <c r="F103" s="31" t="s">
        <v>855</v>
      </c>
      <c r="G103" s="31" t="s">
        <v>856</v>
      </c>
      <c r="H103" s="32">
        <v>281502025</v>
      </c>
      <c r="I103" s="29" t="s">
        <v>613</v>
      </c>
      <c r="J103" s="124">
        <v>3</v>
      </c>
      <c r="K103" s="33">
        <f t="shared" si="8"/>
        <v>0.21000000000000002</v>
      </c>
      <c r="L103" s="92"/>
      <c r="M103" s="34" t="s">
        <v>1164</v>
      </c>
      <c r="N103" s="34">
        <v>7382682770</v>
      </c>
      <c r="O103" s="34" t="s">
        <v>1165</v>
      </c>
      <c r="P103" s="34">
        <v>7382907721</v>
      </c>
      <c r="Q103" s="34" t="s">
        <v>1168</v>
      </c>
      <c r="R103" s="34">
        <v>9704653842</v>
      </c>
      <c r="S103" s="34" t="s">
        <v>1167</v>
      </c>
      <c r="T103" s="34">
        <v>9701098884</v>
      </c>
    </row>
    <row r="104" spans="1:20" ht="30">
      <c r="A104" s="29">
        <v>617</v>
      </c>
      <c r="B104" s="30">
        <v>102</v>
      </c>
      <c r="C104" s="29" t="s">
        <v>613</v>
      </c>
      <c r="D104" s="29" t="s">
        <v>849</v>
      </c>
      <c r="E104" s="31" t="s">
        <v>850</v>
      </c>
      <c r="F104" s="31" t="s">
        <v>857</v>
      </c>
      <c r="G104" s="31" t="s">
        <v>858</v>
      </c>
      <c r="H104" s="32">
        <v>281502032</v>
      </c>
      <c r="I104" s="29" t="s">
        <v>859</v>
      </c>
      <c r="J104" s="124">
        <v>56</v>
      </c>
      <c r="K104" s="33">
        <f t="shared" si="8"/>
        <v>3.9200000000000004</v>
      </c>
      <c r="L104" s="92"/>
      <c r="M104" s="34" t="s">
        <v>1164</v>
      </c>
      <c r="N104" s="34">
        <v>7382682770</v>
      </c>
      <c r="O104" s="34" t="s">
        <v>1165</v>
      </c>
      <c r="P104" s="34">
        <v>7382907721</v>
      </c>
      <c r="Q104" s="34" t="s">
        <v>1168</v>
      </c>
      <c r="R104" s="34">
        <v>9704653842</v>
      </c>
      <c r="S104" s="34" t="s">
        <v>1167</v>
      </c>
      <c r="T104" s="34">
        <v>9701098884</v>
      </c>
    </row>
    <row r="105" spans="1:20" ht="30">
      <c r="A105" s="29">
        <v>619</v>
      </c>
      <c r="B105" s="30">
        <v>103</v>
      </c>
      <c r="C105" s="29" t="s">
        <v>613</v>
      </c>
      <c r="D105" s="29" t="s">
        <v>849</v>
      </c>
      <c r="E105" s="31" t="s">
        <v>850</v>
      </c>
      <c r="F105" s="31" t="s">
        <v>860</v>
      </c>
      <c r="G105" s="31" t="s">
        <v>861</v>
      </c>
      <c r="H105" s="32">
        <v>281502025</v>
      </c>
      <c r="I105" s="29" t="s">
        <v>613</v>
      </c>
      <c r="J105" s="124">
        <v>37</v>
      </c>
      <c r="K105" s="33">
        <f t="shared" si="8"/>
        <v>2.5900000000000003</v>
      </c>
      <c r="L105" s="92"/>
      <c r="M105" s="34" t="s">
        <v>1164</v>
      </c>
      <c r="N105" s="34">
        <v>7382682770</v>
      </c>
      <c r="O105" s="34" t="s">
        <v>1165</v>
      </c>
      <c r="P105" s="34">
        <v>7382907721</v>
      </c>
      <c r="Q105" s="34" t="s">
        <v>1168</v>
      </c>
      <c r="R105" s="34">
        <v>9704653842</v>
      </c>
      <c r="S105" s="34" t="s">
        <v>1167</v>
      </c>
      <c r="T105" s="34">
        <v>9701098884</v>
      </c>
    </row>
    <row r="106" spans="1:20" ht="30">
      <c r="A106" s="29">
        <v>620</v>
      </c>
      <c r="B106" s="30">
        <v>104</v>
      </c>
      <c r="C106" s="29" t="s">
        <v>613</v>
      </c>
      <c r="D106" s="29" t="s">
        <v>849</v>
      </c>
      <c r="E106" s="31" t="s">
        <v>850</v>
      </c>
      <c r="F106" s="31" t="s">
        <v>862</v>
      </c>
      <c r="G106" s="31" t="s">
        <v>863</v>
      </c>
      <c r="H106" s="32">
        <v>281502025</v>
      </c>
      <c r="I106" s="29" t="s">
        <v>613</v>
      </c>
      <c r="J106" s="124">
        <v>40</v>
      </c>
      <c r="K106" s="33">
        <f t="shared" si="8"/>
        <v>2.8000000000000003</v>
      </c>
      <c r="L106" s="92"/>
      <c r="M106" s="34" t="s">
        <v>1164</v>
      </c>
      <c r="N106" s="34">
        <v>7382682770</v>
      </c>
      <c r="O106" s="34" t="s">
        <v>1165</v>
      </c>
      <c r="P106" s="34">
        <v>7382907721</v>
      </c>
      <c r="Q106" s="34" t="s">
        <v>1168</v>
      </c>
      <c r="R106" s="34">
        <v>9704653842</v>
      </c>
      <c r="S106" s="34" t="s">
        <v>1167</v>
      </c>
      <c r="T106" s="34">
        <v>9701098884</v>
      </c>
    </row>
    <row r="107" spans="1:20" ht="30">
      <c r="A107" s="29">
        <v>621</v>
      </c>
      <c r="B107" s="30">
        <v>105</v>
      </c>
      <c r="C107" s="29" t="s">
        <v>613</v>
      </c>
      <c r="D107" s="29" t="s">
        <v>849</v>
      </c>
      <c r="E107" s="31" t="s">
        <v>850</v>
      </c>
      <c r="F107" s="31" t="s">
        <v>864</v>
      </c>
      <c r="G107" s="31" t="s">
        <v>865</v>
      </c>
      <c r="H107" s="32">
        <v>281502025</v>
      </c>
      <c r="I107" s="29" t="s">
        <v>613</v>
      </c>
      <c r="J107" s="124">
        <v>10</v>
      </c>
      <c r="K107" s="33">
        <f t="shared" si="8"/>
        <v>0.70000000000000007</v>
      </c>
      <c r="L107" s="92"/>
      <c r="M107" s="34" t="s">
        <v>1164</v>
      </c>
      <c r="N107" s="34">
        <v>7382682770</v>
      </c>
      <c r="O107" s="34" t="s">
        <v>1165</v>
      </c>
      <c r="P107" s="34">
        <v>7382907721</v>
      </c>
      <c r="Q107" s="34" t="s">
        <v>1168</v>
      </c>
      <c r="R107" s="34">
        <v>9704653842</v>
      </c>
      <c r="S107" s="34" t="s">
        <v>1167</v>
      </c>
      <c r="T107" s="34">
        <v>9701098884</v>
      </c>
    </row>
    <row r="108" spans="1:20" ht="30">
      <c r="A108" s="29">
        <v>622</v>
      </c>
      <c r="B108" s="30">
        <v>106</v>
      </c>
      <c r="C108" s="29" t="s">
        <v>613</v>
      </c>
      <c r="D108" s="29" t="s">
        <v>849</v>
      </c>
      <c r="E108" s="31" t="s">
        <v>850</v>
      </c>
      <c r="F108" s="31" t="s">
        <v>866</v>
      </c>
      <c r="G108" s="31" t="s">
        <v>867</v>
      </c>
      <c r="H108" s="32">
        <v>281502029</v>
      </c>
      <c r="I108" s="29" t="s">
        <v>868</v>
      </c>
      <c r="J108" s="124">
        <v>50</v>
      </c>
      <c r="K108" s="33">
        <f t="shared" si="8"/>
        <v>3.5000000000000004</v>
      </c>
      <c r="L108" s="92"/>
      <c r="M108" s="34" t="s">
        <v>1164</v>
      </c>
      <c r="N108" s="34">
        <v>7382682770</v>
      </c>
      <c r="O108" s="34" t="s">
        <v>1165</v>
      </c>
      <c r="P108" s="34">
        <v>7382907721</v>
      </c>
      <c r="Q108" s="34" t="s">
        <v>1168</v>
      </c>
      <c r="R108" s="34">
        <v>9704653842</v>
      </c>
      <c r="S108" s="34" t="s">
        <v>1167</v>
      </c>
      <c r="T108" s="34">
        <v>9701098884</v>
      </c>
    </row>
    <row r="109" spans="1:20" ht="30">
      <c r="A109" s="29">
        <v>624</v>
      </c>
      <c r="B109" s="30">
        <v>107</v>
      </c>
      <c r="C109" s="29" t="s">
        <v>613</v>
      </c>
      <c r="D109" s="29" t="s">
        <v>849</v>
      </c>
      <c r="E109" s="31" t="s">
        <v>850</v>
      </c>
      <c r="F109" s="31" t="s">
        <v>872</v>
      </c>
      <c r="G109" s="31" t="s">
        <v>873</v>
      </c>
      <c r="H109" s="32">
        <v>281502025</v>
      </c>
      <c r="I109" s="29" t="s">
        <v>613</v>
      </c>
      <c r="J109" s="31" t="s">
        <v>10</v>
      </c>
      <c r="K109" s="33">
        <v>0</v>
      </c>
      <c r="L109" s="92"/>
      <c r="M109" s="34" t="s">
        <v>1164</v>
      </c>
      <c r="N109" s="34">
        <v>7382682770</v>
      </c>
      <c r="O109" s="34" t="s">
        <v>1165</v>
      </c>
      <c r="P109" s="34">
        <v>7382907721</v>
      </c>
      <c r="Q109" s="34" t="s">
        <v>1168</v>
      </c>
      <c r="R109" s="34">
        <v>9704653842</v>
      </c>
      <c r="S109" s="34" t="s">
        <v>1167</v>
      </c>
      <c r="T109" s="34">
        <v>9701098884</v>
      </c>
    </row>
    <row r="110" spans="1:20" ht="30">
      <c r="A110" s="29">
        <v>625</v>
      </c>
      <c r="B110" s="30">
        <v>108</v>
      </c>
      <c r="C110" s="29" t="s">
        <v>613</v>
      </c>
      <c r="D110" s="29" t="s">
        <v>849</v>
      </c>
      <c r="E110" s="31" t="s">
        <v>850</v>
      </c>
      <c r="F110" s="31" t="s">
        <v>874</v>
      </c>
      <c r="G110" s="31" t="s">
        <v>875</v>
      </c>
      <c r="H110" s="32">
        <v>281502025</v>
      </c>
      <c r="I110" s="29" t="s">
        <v>613</v>
      </c>
      <c r="J110" s="124">
        <v>16</v>
      </c>
      <c r="K110" s="33">
        <f t="shared" si="8"/>
        <v>1.1200000000000001</v>
      </c>
      <c r="L110" s="92"/>
      <c r="M110" s="34" t="s">
        <v>1164</v>
      </c>
      <c r="N110" s="34">
        <v>7382682770</v>
      </c>
      <c r="O110" s="34" t="s">
        <v>1165</v>
      </c>
      <c r="P110" s="34">
        <v>7382907721</v>
      </c>
      <c r="Q110" s="34" t="s">
        <v>1168</v>
      </c>
      <c r="R110" s="34">
        <v>9704653842</v>
      </c>
      <c r="S110" s="34" t="s">
        <v>1167</v>
      </c>
      <c r="T110" s="34">
        <v>9701098884</v>
      </c>
    </row>
    <row r="111" spans="1:20" ht="30">
      <c r="A111" s="29">
        <v>626</v>
      </c>
      <c r="B111" s="30">
        <v>109</v>
      </c>
      <c r="C111" s="29" t="s">
        <v>613</v>
      </c>
      <c r="D111" s="29" t="s">
        <v>849</v>
      </c>
      <c r="E111" s="31" t="s">
        <v>850</v>
      </c>
      <c r="F111" s="31" t="s">
        <v>876</v>
      </c>
      <c r="G111" s="31" t="s">
        <v>877</v>
      </c>
      <c r="H111" s="32">
        <v>281502031</v>
      </c>
      <c r="I111" s="29" t="s">
        <v>871</v>
      </c>
      <c r="J111" s="124">
        <v>19</v>
      </c>
      <c r="K111" s="33">
        <f t="shared" si="8"/>
        <v>1.33</v>
      </c>
      <c r="L111" s="92"/>
      <c r="M111" s="34" t="s">
        <v>1164</v>
      </c>
      <c r="N111" s="34">
        <v>7382682770</v>
      </c>
      <c r="O111" s="34" t="s">
        <v>1165</v>
      </c>
      <c r="P111" s="34">
        <v>7382907721</v>
      </c>
      <c r="Q111" s="34" t="s">
        <v>1168</v>
      </c>
      <c r="R111" s="34">
        <v>9704653842</v>
      </c>
      <c r="S111" s="34" t="s">
        <v>1167</v>
      </c>
      <c r="T111" s="34">
        <v>9701098884</v>
      </c>
    </row>
    <row r="112" spans="1:20" ht="30">
      <c r="A112" s="29">
        <v>627</v>
      </c>
      <c r="B112" s="30">
        <v>110</v>
      </c>
      <c r="C112" s="29" t="s">
        <v>613</v>
      </c>
      <c r="D112" s="29" t="s">
        <v>849</v>
      </c>
      <c r="E112" s="31" t="s">
        <v>850</v>
      </c>
      <c r="F112" s="31" t="s">
        <v>878</v>
      </c>
      <c r="G112" s="31" t="s">
        <v>879</v>
      </c>
      <c r="H112" s="32">
        <v>281502025</v>
      </c>
      <c r="I112" s="29" t="s">
        <v>613</v>
      </c>
      <c r="J112" s="124">
        <v>30</v>
      </c>
      <c r="K112" s="33">
        <f t="shared" si="8"/>
        <v>2.1</v>
      </c>
      <c r="L112" s="92"/>
      <c r="M112" s="34" t="s">
        <v>1164</v>
      </c>
      <c r="N112" s="34">
        <v>7382682770</v>
      </c>
      <c r="O112" s="34" t="s">
        <v>1165</v>
      </c>
      <c r="P112" s="34">
        <v>7382907721</v>
      </c>
      <c r="Q112" s="34" t="s">
        <v>1168</v>
      </c>
      <c r="R112" s="34">
        <v>9704653842</v>
      </c>
      <c r="S112" s="34" t="s">
        <v>1167</v>
      </c>
      <c r="T112" s="34">
        <v>9701098884</v>
      </c>
    </row>
    <row r="113" spans="1:20" ht="30">
      <c r="A113" s="29">
        <v>628</v>
      </c>
      <c r="B113" s="30">
        <v>111</v>
      </c>
      <c r="C113" s="29" t="s">
        <v>613</v>
      </c>
      <c r="D113" s="29" t="s">
        <v>849</v>
      </c>
      <c r="E113" s="31" t="s">
        <v>850</v>
      </c>
      <c r="F113" s="31" t="s">
        <v>880</v>
      </c>
      <c r="G113" s="31" t="s">
        <v>881</v>
      </c>
      <c r="H113" s="32">
        <v>281502032</v>
      </c>
      <c r="I113" s="29" t="s">
        <v>859</v>
      </c>
      <c r="J113" s="124">
        <v>4</v>
      </c>
      <c r="K113" s="33">
        <f t="shared" si="8"/>
        <v>0.28000000000000003</v>
      </c>
      <c r="L113" s="92"/>
      <c r="M113" s="34" t="s">
        <v>1164</v>
      </c>
      <c r="N113" s="34">
        <v>7382682770</v>
      </c>
      <c r="O113" s="34" t="s">
        <v>1165</v>
      </c>
      <c r="P113" s="34">
        <v>7382907721</v>
      </c>
      <c r="Q113" s="34" t="s">
        <v>1168</v>
      </c>
      <c r="R113" s="34">
        <v>9704653842</v>
      </c>
      <c r="S113" s="34" t="s">
        <v>1167</v>
      </c>
      <c r="T113" s="34">
        <v>9701098884</v>
      </c>
    </row>
    <row r="114" spans="1:20" ht="30">
      <c r="A114" s="29">
        <v>629</v>
      </c>
      <c r="B114" s="30">
        <v>112</v>
      </c>
      <c r="C114" s="29" t="s">
        <v>613</v>
      </c>
      <c r="D114" s="29" t="s">
        <v>849</v>
      </c>
      <c r="E114" s="31" t="s">
        <v>850</v>
      </c>
      <c r="F114" s="31" t="s">
        <v>882</v>
      </c>
      <c r="G114" s="31" t="s">
        <v>883</v>
      </c>
      <c r="H114" s="32">
        <v>281502031</v>
      </c>
      <c r="I114" s="29" t="s">
        <v>871</v>
      </c>
      <c r="J114" s="124">
        <v>81</v>
      </c>
      <c r="K114" s="33">
        <f t="shared" si="8"/>
        <v>5.6700000000000008</v>
      </c>
      <c r="L114" s="92"/>
      <c r="M114" s="34" t="s">
        <v>1164</v>
      </c>
      <c r="N114" s="34">
        <v>7382682770</v>
      </c>
      <c r="O114" s="34" t="s">
        <v>1165</v>
      </c>
      <c r="P114" s="34">
        <v>7382907721</v>
      </c>
      <c r="Q114" s="34" t="s">
        <v>1168</v>
      </c>
      <c r="R114" s="34">
        <v>9704653842</v>
      </c>
      <c r="S114" s="34" t="s">
        <v>1167</v>
      </c>
      <c r="T114" s="34">
        <v>9701098884</v>
      </c>
    </row>
    <row r="115" spans="1:20" ht="30">
      <c r="A115" s="29">
        <v>630</v>
      </c>
      <c r="B115" s="30">
        <v>113</v>
      </c>
      <c r="C115" s="29" t="s">
        <v>613</v>
      </c>
      <c r="D115" s="29" t="s">
        <v>849</v>
      </c>
      <c r="E115" s="31" t="s">
        <v>850</v>
      </c>
      <c r="F115" s="31" t="s">
        <v>884</v>
      </c>
      <c r="G115" s="31" t="s">
        <v>885</v>
      </c>
      <c r="H115" s="32">
        <v>281502025</v>
      </c>
      <c r="I115" s="29" t="s">
        <v>613</v>
      </c>
      <c r="J115" s="124">
        <v>44</v>
      </c>
      <c r="K115" s="33">
        <f t="shared" si="8"/>
        <v>3.08</v>
      </c>
      <c r="L115" s="92"/>
      <c r="M115" s="34" t="s">
        <v>1164</v>
      </c>
      <c r="N115" s="34">
        <v>7382682770</v>
      </c>
      <c r="O115" s="34" t="s">
        <v>1165</v>
      </c>
      <c r="P115" s="34">
        <v>7382907721</v>
      </c>
      <c r="Q115" s="34" t="s">
        <v>1168</v>
      </c>
      <c r="R115" s="34">
        <v>9704653842</v>
      </c>
      <c r="S115" s="34" t="s">
        <v>1167</v>
      </c>
      <c r="T115" s="34">
        <v>9701098884</v>
      </c>
    </row>
    <row r="116" spans="1:20" ht="30">
      <c r="A116" s="29">
        <v>631</v>
      </c>
      <c r="B116" s="30">
        <v>114</v>
      </c>
      <c r="C116" s="29" t="s">
        <v>613</v>
      </c>
      <c r="D116" s="29" t="s">
        <v>849</v>
      </c>
      <c r="E116" s="31" t="s">
        <v>850</v>
      </c>
      <c r="F116" s="31" t="s">
        <v>886</v>
      </c>
      <c r="G116" s="31" t="s">
        <v>887</v>
      </c>
      <c r="H116" s="32">
        <v>281502025</v>
      </c>
      <c r="I116" s="29" t="s">
        <v>613</v>
      </c>
      <c r="J116" s="124">
        <v>42</v>
      </c>
      <c r="K116" s="33">
        <f t="shared" si="8"/>
        <v>2.9400000000000004</v>
      </c>
      <c r="L116" s="92"/>
      <c r="M116" s="34" t="s">
        <v>1164</v>
      </c>
      <c r="N116" s="34">
        <v>7382682770</v>
      </c>
      <c r="O116" s="34" t="s">
        <v>1165</v>
      </c>
      <c r="P116" s="34">
        <v>7382907721</v>
      </c>
      <c r="Q116" s="34" t="s">
        <v>1168</v>
      </c>
      <c r="R116" s="34">
        <v>9704653842</v>
      </c>
      <c r="S116" s="34" t="s">
        <v>1167</v>
      </c>
      <c r="T116" s="34">
        <v>9701098884</v>
      </c>
    </row>
    <row r="117" spans="1:20" ht="30">
      <c r="A117" s="29">
        <v>632</v>
      </c>
      <c r="B117" s="30">
        <v>115</v>
      </c>
      <c r="C117" s="29" t="s">
        <v>613</v>
      </c>
      <c r="D117" s="29" t="s">
        <v>849</v>
      </c>
      <c r="E117" s="31" t="s">
        <v>850</v>
      </c>
      <c r="F117" s="31" t="s">
        <v>888</v>
      </c>
      <c r="G117" s="31" t="s">
        <v>889</v>
      </c>
      <c r="H117" s="32">
        <v>281502025</v>
      </c>
      <c r="I117" s="29" t="s">
        <v>613</v>
      </c>
      <c r="J117" s="124">
        <v>17</v>
      </c>
      <c r="K117" s="33">
        <f t="shared" si="8"/>
        <v>1.1900000000000002</v>
      </c>
      <c r="L117" s="92"/>
      <c r="M117" s="34" t="s">
        <v>1164</v>
      </c>
      <c r="N117" s="34">
        <v>7382682770</v>
      </c>
      <c r="O117" s="34" t="s">
        <v>1165</v>
      </c>
      <c r="P117" s="34">
        <v>7382907721</v>
      </c>
      <c r="Q117" s="34" t="s">
        <v>1168</v>
      </c>
      <c r="R117" s="34">
        <v>9704653842</v>
      </c>
      <c r="S117" s="34" t="s">
        <v>1167</v>
      </c>
      <c r="T117" s="34">
        <v>9701098884</v>
      </c>
    </row>
    <row r="118" spans="1:20" ht="30">
      <c r="A118" s="29">
        <v>633</v>
      </c>
      <c r="B118" s="30">
        <v>116</v>
      </c>
      <c r="C118" s="29" t="s">
        <v>613</v>
      </c>
      <c r="D118" s="29" t="s">
        <v>849</v>
      </c>
      <c r="E118" s="31" t="s">
        <v>850</v>
      </c>
      <c r="F118" s="31" t="s">
        <v>890</v>
      </c>
      <c r="G118" s="31" t="s">
        <v>891</v>
      </c>
      <c r="H118" s="32">
        <v>281502032</v>
      </c>
      <c r="I118" s="29" t="s">
        <v>859</v>
      </c>
      <c r="J118" s="124">
        <v>6</v>
      </c>
      <c r="K118" s="33">
        <f t="shared" si="8"/>
        <v>0.42000000000000004</v>
      </c>
      <c r="L118" s="92"/>
      <c r="M118" s="34" t="s">
        <v>1164</v>
      </c>
      <c r="N118" s="34">
        <v>7382682770</v>
      </c>
      <c r="O118" s="34" t="s">
        <v>1165</v>
      </c>
      <c r="P118" s="34">
        <v>7382907721</v>
      </c>
      <c r="Q118" s="34" t="s">
        <v>1168</v>
      </c>
      <c r="R118" s="34">
        <v>9704653842</v>
      </c>
      <c r="S118" s="34" t="s">
        <v>1167</v>
      </c>
      <c r="T118" s="34">
        <v>9701098884</v>
      </c>
    </row>
    <row r="119" spans="1:20" ht="30">
      <c r="A119" s="29">
        <v>612</v>
      </c>
      <c r="B119" s="30">
        <v>117</v>
      </c>
      <c r="C119" s="29" t="s">
        <v>613</v>
      </c>
      <c r="D119" s="29" t="s">
        <v>614</v>
      </c>
      <c r="E119" s="31" t="s">
        <v>844</v>
      </c>
      <c r="F119" s="31" t="s">
        <v>845</v>
      </c>
      <c r="G119" s="31" t="s">
        <v>846</v>
      </c>
      <c r="H119" s="32">
        <v>281502004</v>
      </c>
      <c r="I119" s="29" t="s">
        <v>624</v>
      </c>
      <c r="J119" s="124">
        <v>51</v>
      </c>
      <c r="K119" s="33">
        <f t="shared" si="8"/>
        <v>3.5700000000000003</v>
      </c>
      <c r="L119" s="92"/>
      <c r="M119" s="34" t="s">
        <v>1162</v>
      </c>
      <c r="N119" s="34">
        <v>9493280817</v>
      </c>
      <c r="O119" s="34" t="s">
        <v>1134</v>
      </c>
      <c r="P119" s="34">
        <v>9848564838</v>
      </c>
      <c r="Q119" s="34" t="s">
        <v>1163</v>
      </c>
      <c r="R119" s="34">
        <v>9705867079</v>
      </c>
      <c r="S119" s="34" t="s">
        <v>1136</v>
      </c>
      <c r="T119" s="34">
        <v>7573559771</v>
      </c>
    </row>
    <row r="120" spans="1:20" s="15" customFormat="1" ht="30">
      <c r="A120" s="29">
        <v>623</v>
      </c>
      <c r="B120" s="35">
        <v>118</v>
      </c>
      <c r="C120" s="36" t="s">
        <v>613</v>
      </c>
      <c r="D120" s="29" t="s">
        <v>849</v>
      </c>
      <c r="E120" s="37" t="s">
        <v>850</v>
      </c>
      <c r="F120" s="31" t="s">
        <v>869</v>
      </c>
      <c r="G120" s="37" t="s">
        <v>870</v>
      </c>
      <c r="H120" s="32">
        <v>281502031</v>
      </c>
      <c r="I120" s="29" t="s">
        <v>871</v>
      </c>
      <c r="J120" s="124">
        <v>480</v>
      </c>
      <c r="K120" s="38">
        <f t="shared" ref="K120" si="9">J120*0.07</f>
        <v>33.6</v>
      </c>
      <c r="L120" s="18" t="s">
        <v>1086</v>
      </c>
      <c r="M120" s="39" t="s">
        <v>1164</v>
      </c>
      <c r="N120" s="39">
        <v>7382682770</v>
      </c>
      <c r="O120" s="39" t="s">
        <v>1165</v>
      </c>
      <c r="P120" s="39">
        <v>7382907721</v>
      </c>
      <c r="Q120" s="39" t="s">
        <v>1168</v>
      </c>
      <c r="R120" s="39">
        <v>9704653842</v>
      </c>
      <c r="S120" s="39" t="s">
        <v>1167</v>
      </c>
      <c r="T120" s="39">
        <v>9701098884</v>
      </c>
    </row>
    <row r="121" spans="1:20" ht="30">
      <c r="A121" s="29">
        <v>618</v>
      </c>
      <c r="B121" s="30">
        <v>119</v>
      </c>
      <c r="C121" s="29" t="s">
        <v>613</v>
      </c>
      <c r="D121" s="29" t="s">
        <v>849</v>
      </c>
      <c r="E121" s="31" t="s">
        <v>850</v>
      </c>
      <c r="F121" s="31" t="s">
        <v>849</v>
      </c>
      <c r="G121" s="31" t="s">
        <v>850</v>
      </c>
      <c r="H121" s="32">
        <v>281502025</v>
      </c>
      <c r="I121" s="29" t="s">
        <v>613</v>
      </c>
      <c r="J121" s="124">
        <v>476</v>
      </c>
      <c r="K121" s="33">
        <f t="shared" ref="K121" si="10">J121*0.07</f>
        <v>33.32</v>
      </c>
      <c r="L121" s="19" t="s">
        <v>1087</v>
      </c>
      <c r="M121" s="34" t="s">
        <v>1164</v>
      </c>
      <c r="N121" s="34">
        <v>7382682770</v>
      </c>
      <c r="O121" s="34" t="s">
        <v>1165</v>
      </c>
      <c r="P121" s="34">
        <v>7382907721</v>
      </c>
      <c r="Q121" s="34" t="s">
        <v>1168</v>
      </c>
      <c r="R121" s="34">
        <v>9704653842</v>
      </c>
      <c r="S121" s="34" t="s">
        <v>1167</v>
      </c>
      <c r="T121" s="34">
        <v>9701098884</v>
      </c>
    </row>
    <row r="122" spans="1:20" ht="30">
      <c r="A122" s="29">
        <v>634</v>
      </c>
      <c r="B122" s="30">
        <v>120</v>
      </c>
      <c r="C122" s="29" t="s">
        <v>613</v>
      </c>
      <c r="D122" s="29" t="s">
        <v>892</v>
      </c>
      <c r="E122" s="31" t="s">
        <v>893</v>
      </c>
      <c r="F122" s="31" t="s">
        <v>894</v>
      </c>
      <c r="G122" s="31" t="s">
        <v>895</v>
      </c>
      <c r="H122" s="32">
        <v>281502025</v>
      </c>
      <c r="I122" s="29" t="s">
        <v>613</v>
      </c>
      <c r="J122" s="124">
        <v>8</v>
      </c>
      <c r="K122" s="33">
        <f t="shared" ref="K122:K135" si="11">J122*0.07</f>
        <v>0.56000000000000005</v>
      </c>
      <c r="L122" s="92" t="s">
        <v>1088</v>
      </c>
      <c r="M122" s="34" t="s">
        <v>1169</v>
      </c>
      <c r="N122" s="34">
        <v>8096027488</v>
      </c>
      <c r="O122" s="34" t="s">
        <v>1170</v>
      </c>
      <c r="P122" s="34">
        <v>9951395084</v>
      </c>
      <c r="Q122" s="34" t="s">
        <v>1171</v>
      </c>
      <c r="R122" s="34">
        <v>9666451838</v>
      </c>
      <c r="S122" s="34" t="s">
        <v>1141</v>
      </c>
      <c r="T122" s="34">
        <v>9550813648</v>
      </c>
    </row>
    <row r="123" spans="1:20" ht="30">
      <c r="A123" s="29">
        <v>635</v>
      </c>
      <c r="B123" s="30">
        <v>121</v>
      </c>
      <c r="C123" s="29" t="s">
        <v>613</v>
      </c>
      <c r="D123" s="29" t="s">
        <v>892</v>
      </c>
      <c r="E123" s="31" t="s">
        <v>893</v>
      </c>
      <c r="F123" s="31" t="s">
        <v>896</v>
      </c>
      <c r="G123" s="31" t="s">
        <v>897</v>
      </c>
      <c r="H123" s="32">
        <v>281502026</v>
      </c>
      <c r="I123" s="29" t="s">
        <v>652</v>
      </c>
      <c r="J123" s="124">
        <v>16</v>
      </c>
      <c r="K123" s="33">
        <f t="shared" si="11"/>
        <v>1.1200000000000001</v>
      </c>
      <c r="L123" s="92"/>
      <c r="M123" s="34" t="s">
        <v>1169</v>
      </c>
      <c r="N123" s="34">
        <v>8096027488</v>
      </c>
      <c r="O123" s="34" t="s">
        <v>1170</v>
      </c>
      <c r="P123" s="34">
        <v>9951395084</v>
      </c>
      <c r="Q123" s="34" t="s">
        <v>1171</v>
      </c>
      <c r="R123" s="34">
        <v>9666451838</v>
      </c>
      <c r="S123" s="34" t="s">
        <v>1141</v>
      </c>
      <c r="T123" s="34">
        <v>9550813648</v>
      </c>
    </row>
    <row r="124" spans="1:20" ht="30">
      <c r="A124" s="29">
        <v>636</v>
      </c>
      <c r="B124" s="30">
        <v>122</v>
      </c>
      <c r="C124" s="29" t="s">
        <v>613</v>
      </c>
      <c r="D124" s="29" t="s">
        <v>892</v>
      </c>
      <c r="E124" s="31" t="s">
        <v>893</v>
      </c>
      <c r="F124" s="31" t="s">
        <v>898</v>
      </c>
      <c r="G124" s="31" t="s">
        <v>899</v>
      </c>
      <c r="H124" s="32">
        <v>281502027</v>
      </c>
      <c r="I124" s="29" t="s">
        <v>106</v>
      </c>
      <c r="J124" s="124">
        <v>51</v>
      </c>
      <c r="K124" s="33">
        <f t="shared" si="11"/>
        <v>3.5700000000000003</v>
      </c>
      <c r="L124" s="92"/>
      <c r="M124" s="34" t="s">
        <v>1169</v>
      </c>
      <c r="N124" s="34">
        <v>8096027488</v>
      </c>
      <c r="O124" s="34" t="s">
        <v>1170</v>
      </c>
      <c r="P124" s="34">
        <v>9951395084</v>
      </c>
      <c r="Q124" s="34" t="s">
        <v>1171</v>
      </c>
      <c r="R124" s="34">
        <v>9666451838</v>
      </c>
      <c r="S124" s="34" t="s">
        <v>1141</v>
      </c>
      <c r="T124" s="34">
        <v>9550813648</v>
      </c>
    </row>
    <row r="125" spans="1:20" ht="30">
      <c r="A125" s="29">
        <v>637</v>
      </c>
      <c r="B125" s="30">
        <v>123</v>
      </c>
      <c r="C125" s="29" t="s">
        <v>613</v>
      </c>
      <c r="D125" s="29" t="s">
        <v>892</v>
      </c>
      <c r="E125" s="31" t="s">
        <v>893</v>
      </c>
      <c r="F125" s="31" t="s">
        <v>900</v>
      </c>
      <c r="G125" s="31" t="s">
        <v>901</v>
      </c>
      <c r="H125" s="32">
        <v>281502027</v>
      </c>
      <c r="I125" s="29" t="s">
        <v>106</v>
      </c>
      <c r="J125" s="124">
        <v>28</v>
      </c>
      <c r="K125" s="33">
        <f t="shared" si="11"/>
        <v>1.9600000000000002</v>
      </c>
      <c r="L125" s="92"/>
      <c r="M125" s="34" t="s">
        <v>1169</v>
      </c>
      <c r="N125" s="34">
        <v>8096027488</v>
      </c>
      <c r="O125" s="34" t="s">
        <v>1170</v>
      </c>
      <c r="P125" s="34">
        <v>9951395084</v>
      </c>
      <c r="Q125" s="34" t="s">
        <v>1171</v>
      </c>
      <c r="R125" s="34">
        <v>9666451838</v>
      </c>
      <c r="S125" s="34" t="s">
        <v>1141</v>
      </c>
      <c r="T125" s="34">
        <v>9550813648</v>
      </c>
    </row>
    <row r="126" spans="1:20" ht="30">
      <c r="A126" s="29">
        <v>638</v>
      </c>
      <c r="B126" s="30">
        <v>124</v>
      </c>
      <c r="C126" s="29" t="s">
        <v>613</v>
      </c>
      <c r="D126" s="29" t="s">
        <v>892</v>
      </c>
      <c r="E126" s="31" t="s">
        <v>893</v>
      </c>
      <c r="F126" s="31" t="s">
        <v>892</v>
      </c>
      <c r="G126" s="31" t="s">
        <v>893</v>
      </c>
      <c r="H126" s="32">
        <v>281502027</v>
      </c>
      <c r="I126" s="29" t="s">
        <v>106</v>
      </c>
      <c r="J126" s="124">
        <v>160</v>
      </c>
      <c r="K126" s="33">
        <f t="shared" si="11"/>
        <v>11.200000000000001</v>
      </c>
      <c r="L126" s="92"/>
      <c r="M126" s="34" t="s">
        <v>1169</v>
      </c>
      <c r="N126" s="34">
        <v>8096027488</v>
      </c>
      <c r="O126" s="34" t="s">
        <v>1170</v>
      </c>
      <c r="P126" s="34">
        <v>9951395084</v>
      </c>
      <c r="Q126" s="34" t="s">
        <v>1171</v>
      </c>
      <c r="R126" s="34">
        <v>9666451838</v>
      </c>
      <c r="S126" s="34" t="s">
        <v>1141</v>
      </c>
      <c r="T126" s="34">
        <v>9550813648</v>
      </c>
    </row>
    <row r="127" spans="1:20" ht="30">
      <c r="A127" s="29">
        <v>639</v>
      </c>
      <c r="B127" s="30">
        <v>125</v>
      </c>
      <c r="C127" s="29" t="s">
        <v>613</v>
      </c>
      <c r="D127" s="29" t="s">
        <v>892</v>
      </c>
      <c r="E127" s="31" t="s">
        <v>893</v>
      </c>
      <c r="F127" s="31" t="s">
        <v>902</v>
      </c>
      <c r="G127" s="31" t="s">
        <v>903</v>
      </c>
      <c r="H127" s="29" t="s">
        <v>10</v>
      </c>
      <c r="I127" s="29"/>
      <c r="J127" s="31" t="s">
        <v>10</v>
      </c>
      <c r="K127" s="33">
        <v>0</v>
      </c>
      <c r="L127" s="92"/>
      <c r="M127" s="34" t="s">
        <v>1169</v>
      </c>
      <c r="N127" s="34">
        <v>8096027488</v>
      </c>
      <c r="O127" s="34" t="s">
        <v>1170</v>
      </c>
      <c r="P127" s="34">
        <v>9951395084</v>
      </c>
      <c r="Q127" s="34" t="s">
        <v>1171</v>
      </c>
      <c r="R127" s="34">
        <v>9666451838</v>
      </c>
      <c r="S127" s="34" t="s">
        <v>1141</v>
      </c>
      <c r="T127" s="34">
        <v>9550813648</v>
      </c>
    </row>
    <row r="128" spans="1:20" ht="30">
      <c r="A128" s="29">
        <v>640</v>
      </c>
      <c r="B128" s="30">
        <v>126</v>
      </c>
      <c r="C128" s="29" t="s">
        <v>613</v>
      </c>
      <c r="D128" s="29" t="s">
        <v>892</v>
      </c>
      <c r="E128" s="31" t="s">
        <v>893</v>
      </c>
      <c r="F128" s="31" t="s">
        <v>904</v>
      </c>
      <c r="G128" s="31" t="s">
        <v>905</v>
      </c>
      <c r="H128" s="32">
        <v>281502022</v>
      </c>
      <c r="I128" s="29" t="s">
        <v>678</v>
      </c>
      <c r="J128" s="124">
        <v>317</v>
      </c>
      <c r="K128" s="33">
        <f t="shared" si="11"/>
        <v>22.19</v>
      </c>
      <c r="L128" s="92"/>
      <c r="M128" s="34" t="s">
        <v>1169</v>
      </c>
      <c r="N128" s="34">
        <v>8096027488</v>
      </c>
      <c r="O128" s="34" t="s">
        <v>1170</v>
      </c>
      <c r="P128" s="34">
        <v>9951395084</v>
      </c>
      <c r="Q128" s="34" t="s">
        <v>1171</v>
      </c>
      <c r="R128" s="34">
        <v>9666451838</v>
      </c>
      <c r="S128" s="34" t="s">
        <v>1141</v>
      </c>
      <c r="T128" s="34">
        <v>9550813648</v>
      </c>
    </row>
    <row r="129" spans="1:20" ht="30">
      <c r="A129" s="29">
        <v>641</v>
      </c>
      <c r="B129" s="30">
        <v>127</v>
      </c>
      <c r="C129" s="29" t="s">
        <v>613</v>
      </c>
      <c r="D129" s="29" t="s">
        <v>892</v>
      </c>
      <c r="E129" s="31" t="s">
        <v>893</v>
      </c>
      <c r="F129" s="31" t="s">
        <v>906</v>
      </c>
      <c r="G129" s="31" t="s">
        <v>743</v>
      </c>
      <c r="H129" s="32">
        <v>281502027</v>
      </c>
      <c r="I129" s="29" t="s">
        <v>106</v>
      </c>
      <c r="J129" s="124">
        <v>25</v>
      </c>
      <c r="K129" s="33">
        <f t="shared" si="11"/>
        <v>1.7500000000000002</v>
      </c>
      <c r="L129" s="92"/>
      <c r="M129" s="34" t="s">
        <v>1169</v>
      </c>
      <c r="N129" s="34">
        <v>8096027488</v>
      </c>
      <c r="O129" s="34" t="s">
        <v>1170</v>
      </c>
      <c r="P129" s="34">
        <v>9951395084</v>
      </c>
      <c r="Q129" s="34" t="s">
        <v>1171</v>
      </c>
      <c r="R129" s="34">
        <v>9666451838</v>
      </c>
      <c r="S129" s="34" t="s">
        <v>1141</v>
      </c>
      <c r="T129" s="34">
        <v>9550813648</v>
      </c>
    </row>
    <row r="130" spans="1:20" ht="30">
      <c r="A130" s="29">
        <v>642</v>
      </c>
      <c r="B130" s="30">
        <v>128</v>
      </c>
      <c r="C130" s="29" t="s">
        <v>613</v>
      </c>
      <c r="D130" s="29" t="s">
        <v>892</v>
      </c>
      <c r="E130" s="31" t="s">
        <v>893</v>
      </c>
      <c r="F130" s="31" t="s">
        <v>907</v>
      </c>
      <c r="G130" s="31" t="s">
        <v>908</v>
      </c>
      <c r="H130" s="32">
        <v>281502028</v>
      </c>
      <c r="I130" s="29" t="s">
        <v>909</v>
      </c>
      <c r="J130" s="124">
        <v>35</v>
      </c>
      <c r="K130" s="33">
        <f t="shared" si="11"/>
        <v>2.4500000000000002</v>
      </c>
      <c r="L130" s="92"/>
      <c r="M130" s="34" t="s">
        <v>1169</v>
      </c>
      <c r="N130" s="34">
        <v>8096027488</v>
      </c>
      <c r="O130" s="34" t="s">
        <v>1170</v>
      </c>
      <c r="P130" s="34">
        <v>9951395084</v>
      </c>
      <c r="Q130" s="34" t="s">
        <v>1171</v>
      </c>
      <c r="R130" s="34">
        <v>9666451838</v>
      </c>
      <c r="S130" s="34" t="s">
        <v>1141</v>
      </c>
      <c r="T130" s="34">
        <v>9550813648</v>
      </c>
    </row>
    <row r="131" spans="1:20" ht="30">
      <c r="A131" s="29">
        <v>643</v>
      </c>
      <c r="B131" s="30">
        <v>129</v>
      </c>
      <c r="C131" s="29" t="s">
        <v>613</v>
      </c>
      <c r="D131" s="29" t="s">
        <v>892</v>
      </c>
      <c r="E131" s="31" t="s">
        <v>893</v>
      </c>
      <c r="F131" s="31" t="s">
        <v>910</v>
      </c>
      <c r="G131" s="31" t="s">
        <v>911</v>
      </c>
      <c r="H131" s="32">
        <v>281502022</v>
      </c>
      <c r="I131" s="29" t="s">
        <v>678</v>
      </c>
      <c r="J131" s="124">
        <v>12</v>
      </c>
      <c r="K131" s="33">
        <f t="shared" si="11"/>
        <v>0.84000000000000008</v>
      </c>
      <c r="L131" s="92"/>
      <c r="M131" s="34" t="s">
        <v>1169</v>
      </c>
      <c r="N131" s="34">
        <v>8096027488</v>
      </c>
      <c r="O131" s="34" t="s">
        <v>1170</v>
      </c>
      <c r="P131" s="34">
        <v>9951395084</v>
      </c>
      <c r="Q131" s="34" t="s">
        <v>1171</v>
      </c>
      <c r="R131" s="34">
        <v>9666451838</v>
      </c>
      <c r="S131" s="34" t="s">
        <v>1141</v>
      </c>
      <c r="T131" s="34">
        <v>9550813648</v>
      </c>
    </row>
    <row r="132" spans="1:20" ht="30">
      <c r="A132" s="29">
        <v>644</v>
      </c>
      <c r="B132" s="30">
        <v>130</v>
      </c>
      <c r="C132" s="29" t="s">
        <v>613</v>
      </c>
      <c r="D132" s="29" t="s">
        <v>892</v>
      </c>
      <c r="E132" s="31" t="s">
        <v>893</v>
      </c>
      <c r="F132" s="31" t="s">
        <v>912</v>
      </c>
      <c r="G132" s="31" t="s">
        <v>913</v>
      </c>
      <c r="H132" s="32">
        <v>281502025</v>
      </c>
      <c r="I132" s="29" t="s">
        <v>613</v>
      </c>
      <c r="J132" s="124">
        <v>36</v>
      </c>
      <c r="K132" s="33">
        <f t="shared" si="11"/>
        <v>2.5200000000000005</v>
      </c>
      <c r="L132" s="92"/>
      <c r="M132" s="34" t="s">
        <v>1169</v>
      </c>
      <c r="N132" s="34">
        <v>8096027488</v>
      </c>
      <c r="O132" s="34" t="s">
        <v>1170</v>
      </c>
      <c r="P132" s="34">
        <v>9951395084</v>
      </c>
      <c r="Q132" s="34" t="s">
        <v>1171</v>
      </c>
      <c r="R132" s="34">
        <v>9666451838</v>
      </c>
      <c r="S132" s="34" t="s">
        <v>1141</v>
      </c>
      <c r="T132" s="34">
        <v>9550813648</v>
      </c>
    </row>
    <row r="133" spans="1:20" ht="30">
      <c r="A133" s="29">
        <v>645</v>
      </c>
      <c r="B133" s="30">
        <v>131</v>
      </c>
      <c r="C133" s="29" t="s">
        <v>613</v>
      </c>
      <c r="D133" s="29" t="s">
        <v>892</v>
      </c>
      <c r="E133" s="31" t="s">
        <v>893</v>
      </c>
      <c r="F133" s="31" t="s">
        <v>914</v>
      </c>
      <c r="G133" s="31" t="s">
        <v>915</v>
      </c>
      <c r="H133" s="32">
        <v>281502027</v>
      </c>
      <c r="I133" s="29" t="s">
        <v>106</v>
      </c>
      <c r="J133" s="124">
        <v>75</v>
      </c>
      <c r="K133" s="33">
        <f t="shared" si="11"/>
        <v>5.2500000000000009</v>
      </c>
      <c r="L133" s="92"/>
      <c r="M133" s="34" t="s">
        <v>1169</v>
      </c>
      <c r="N133" s="34">
        <v>8096027488</v>
      </c>
      <c r="O133" s="34" t="s">
        <v>1170</v>
      </c>
      <c r="P133" s="34">
        <v>9951395084</v>
      </c>
      <c r="Q133" s="34" t="s">
        <v>1171</v>
      </c>
      <c r="R133" s="34">
        <v>9666451838</v>
      </c>
      <c r="S133" s="34" t="s">
        <v>1141</v>
      </c>
      <c r="T133" s="34">
        <v>9550813648</v>
      </c>
    </row>
    <row r="134" spans="1:20" ht="30">
      <c r="A134" s="29">
        <v>646</v>
      </c>
      <c r="B134" s="30">
        <v>132</v>
      </c>
      <c r="C134" s="29" t="s">
        <v>613</v>
      </c>
      <c r="D134" s="29" t="s">
        <v>892</v>
      </c>
      <c r="E134" s="31" t="s">
        <v>893</v>
      </c>
      <c r="F134" s="31" t="s">
        <v>916</v>
      </c>
      <c r="G134" s="31" t="s">
        <v>917</v>
      </c>
      <c r="H134" s="32">
        <v>281502027</v>
      </c>
      <c r="I134" s="29" t="s">
        <v>106</v>
      </c>
      <c r="J134" s="124">
        <v>29</v>
      </c>
      <c r="K134" s="33">
        <f t="shared" si="11"/>
        <v>2.0300000000000002</v>
      </c>
      <c r="L134" s="92"/>
      <c r="M134" s="34" t="s">
        <v>1169</v>
      </c>
      <c r="N134" s="34">
        <v>8096027488</v>
      </c>
      <c r="O134" s="34" t="s">
        <v>1170</v>
      </c>
      <c r="P134" s="34">
        <v>9951395084</v>
      </c>
      <c r="Q134" s="34" t="s">
        <v>1171</v>
      </c>
      <c r="R134" s="34">
        <v>9666451838</v>
      </c>
      <c r="S134" s="34" t="s">
        <v>1141</v>
      </c>
      <c r="T134" s="34">
        <v>9550813648</v>
      </c>
    </row>
    <row r="135" spans="1:20" ht="30">
      <c r="A135" s="29">
        <v>647</v>
      </c>
      <c r="B135" s="30">
        <v>133</v>
      </c>
      <c r="C135" s="29" t="s">
        <v>613</v>
      </c>
      <c r="D135" s="29" t="s">
        <v>892</v>
      </c>
      <c r="E135" s="31" t="s">
        <v>893</v>
      </c>
      <c r="F135" s="31" t="s">
        <v>918</v>
      </c>
      <c r="G135" s="31" t="s">
        <v>919</v>
      </c>
      <c r="H135" s="32">
        <v>281502027</v>
      </c>
      <c r="I135" s="29" t="s">
        <v>106</v>
      </c>
      <c r="J135" s="124">
        <v>8</v>
      </c>
      <c r="K135" s="33">
        <f t="shared" si="11"/>
        <v>0.56000000000000005</v>
      </c>
      <c r="L135" s="92"/>
      <c r="M135" s="34" t="s">
        <v>1169</v>
      </c>
      <c r="N135" s="34">
        <v>8096027488</v>
      </c>
      <c r="O135" s="34" t="s">
        <v>1170</v>
      </c>
      <c r="P135" s="34">
        <v>9951395084</v>
      </c>
      <c r="Q135" s="34" t="s">
        <v>1171</v>
      </c>
      <c r="R135" s="34">
        <v>9666451838</v>
      </c>
      <c r="S135" s="34" t="s">
        <v>1141</v>
      </c>
      <c r="T135" s="34">
        <v>9550813648</v>
      </c>
    </row>
    <row r="136" spans="1:20">
      <c r="A136" s="20"/>
      <c r="B136" s="20"/>
      <c r="C136" s="20"/>
      <c r="D136" s="20"/>
      <c r="E136" s="17"/>
      <c r="F136" s="17"/>
      <c r="G136" s="40" t="s">
        <v>1122</v>
      </c>
      <c r="H136" s="41"/>
      <c r="I136" s="41"/>
      <c r="J136" s="40"/>
      <c r="K136" s="42">
        <v>541</v>
      </c>
      <c r="L136" s="20"/>
      <c r="M136" s="20"/>
      <c r="N136" s="20"/>
      <c r="O136" s="20"/>
      <c r="P136" s="20"/>
      <c r="Q136" s="20"/>
      <c r="R136" s="20"/>
      <c r="S136" s="20"/>
      <c r="T136" s="20"/>
    </row>
    <row r="139" spans="1:20">
      <c r="I139" s="3"/>
    </row>
  </sheetData>
  <autoFilter ref="A2:L136"/>
  <mergeCells count="15">
    <mergeCell ref="L3:L17"/>
    <mergeCell ref="L122:L135"/>
    <mergeCell ref="L85:L99"/>
    <mergeCell ref="L18:L30"/>
    <mergeCell ref="L69:L84"/>
    <mergeCell ref="L32:L44"/>
    <mergeCell ref="L45:L52"/>
    <mergeCell ref="L66:L68"/>
    <mergeCell ref="L53:L65"/>
    <mergeCell ref="L101:L119"/>
    <mergeCell ref="M2:N2"/>
    <mergeCell ref="O2:P2"/>
    <mergeCell ref="Q2:R2"/>
    <mergeCell ref="S2:T2"/>
    <mergeCell ref="A1:T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T74"/>
  <sheetViews>
    <sheetView topLeftCell="B1" zoomScaleSheetLayoutView="70" workbookViewId="0">
      <selection sqref="A1:T1"/>
    </sheetView>
  </sheetViews>
  <sheetFormatPr defaultRowHeight="15"/>
  <cols>
    <col min="1" max="1" width="0" hidden="1" customWidth="1"/>
    <col min="2" max="2" width="7.140625" bestFit="1" customWidth="1"/>
    <col min="3" max="3" width="17.5703125" customWidth="1"/>
    <col min="4" max="4" width="9.140625" hidden="1" customWidth="1"/>
    <col min="5" max="5" width="29" style="11" customWidth="1"/>
    <col min="6" max="6" width="16.7109375" style="11" hidden="1" customWidth="1"/>
    <col min="7" max="7" width="25.28515625" style="11" customWidth="1"/>
    <col min="8" max="8" width="4.85546875" hidden="1" customWidth="1"/>
    <col min="9" max="9" width="20.28515625" hidden="1" customWidth="1"/>
    <col min="10" max="10" width="10.28515625" style="11" hidden="1" customWidth="1"/>
    <col min="11" max="11" width="16.7109375" customWidth="1"/>
    <col min="12" max="12" width="33.5703125" customWidth="1"/>
    <col min="13" max="13" width="17.85546875" customWidth="1"/>
    <col min="14" max="14" width="12" customWidth="1"/>
    <col min="15" max="15" width="16.85546875" customWidth="1"/>
    <col min="16" max="16" width="12.140625" customWidth="1"/>
    <col min="17" max="17" width="18.140625" customWidth="1"/>
    <col min="18" max="18" width="12.140625" customWidth="1"/>
    <col min="19" max="19" width="18.28515625" customWidth="1"/>
    <col min="20" max="20" width="12.140625" customWidth="1"/>
  </cols>
  <sheetData>
    <row r="1" spans="1:20" ht="23.25">
      <c r="A1" s="7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118" customFormat="1" ht="21" customHeight="1">
      <c r="A2" s="119"/>
      <c r="B2" s="79" t="s">
        <v>1125</v>
      </c>
      <c r="C2" s="79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9" t="s">
        <v>6</v>
      </c>
      <c r="I2" s="77" t="s">
        <v>7</v>
      </c>
      <c r="J2" s="77" t="s">
        <v>1964</v>
      </c>
      <c r="K2" s="77" t="s">
        <v>9</v>
      </c>
      <c r="L2" s="75" t="s">
        <v>1127</v>
      </c>
      <c r="M2" s="104" t="s">
        <v>1128</v>
      </c>
      <c r="N2" s="105"/>
      <c r="O2" s="104" t="s">
        <v>1129</v>
      </c>
      <c r="P2" s="105"/>
      <c r="Q2" s="104" t="s">
        <v>1130</v>
      </c>
      <c r="R2" s="105"/>
      <c r="S2" s="108" t="s">
        <v>1131</v>
      </c>
      <c r="T2" s="109"/>
    </row>
    <row r="3" spans="1:20" s="118" customFormat="1" ht="26.25" customHeight="1">
      <c r="A3" s="121" t="s">
        <v>0</v>
      </c>
      <c r="B3" s="80"/>
      <c r="C3" s="80"/>
      <c r="D3" s="78"/>
      <c r="E3" s="78"/>
      <c r="F3" s="78"/>
      <c r="G3" s="78"/>
      <c r="H3" s="80"/>
      <c r="I3" s="78"/>
      <c r="J3" s="78"/>
      <c r="K3" s="78"/>
      <c r="L3" s="76"/>
      <c r="M3" s="106"/>
      <c r="N3" s="107"/>
      <c r="O3" s="106"/>
      <c r="P3" s="107"/>
      <c r="Q3" s="106"/>
      <c r="R3" s="107"/>
      <c r="S3" s="110"/>
      <c r="T3" s="111"/>
    </row>
    <row r="4" spans="1:20" ht="26.25">
      <c r="A4" s="2">
        <v>3542</v>
      </c>
      <c r="B4" s="6">
        <v>1</v>
      </c>
      <c r="C4" s="21" t="s">
        <v>920</v>
      </c>
      <c r="D4" s="21" t="s">
        <v>921</v>
      </c>
      <c r="E4" s="23" t="s">
        <v>922</v>
      </c>
      <c r="F4" s="23" t="s">
        <v>923</v>
      </c>
      <c r="G4" s="23" t="s">
        <v>924</v>
      </c>
      <c r="H4" s="24">
        <v>281503013</v>
      </c>
      <c r="I4" s="21" t="s">
        <v>925</v>
      </c>
      <c r="J4" s="115">
        <v>4</v>
      </c>
      <c r="K4" s="25">
        <f t="shared" ref="K4:K15" si="0">J4*0.07</f>
        <v>0.28000000000000003</v>
      </c>
      <c r="L4" s="89" t="s">
        <v>1071</v>
      </c>
      <c r="M4" s="16" t="s">
        <v>1219</v>
      </c>
      <c r="N4" s="16">
        <v>9000163247</v>
      </c>
      <c r="O4" s="16" t="s">
        <v>1220</v>
      </c>
      <c r="P4" s="16">
        <v>8985490587</v>
      </c>
      <c r="Q4" s="16" t="s">
        <v>1221</v>
      </c>
      <c r="R4" s="16">
        <v>9704630491</v>
      </c>
      <c r="S4" s="16" t="s">
        <v>1222</v>
      </c>
      <c r="T4" s="16">
        <v>9553277517</v>
      </c>
    </row>
    <row r="5" spans="1:20" ht="26.25">
      <c r="A5" s="2">
        <v>3543</v>
      </c>
      <c r="B5" s="6">
        <v>2</v>
      </c>
      <c r="C5" s="21" t="s">
        <v>920</v>
      </c>
      <c r="D5" s="21" t="s">
        <v>921</v>
      </c>
      <c r="E5" s="23" t="s">
        <v>922</v>
      </c>
      <c r="F5" s="23" t="s">
        <v>926</v>
      </c>
      <c r="G5" s="23" t="s">
        <v>927</v>
      </c>
      <c r="H5" s="24">
        <v>281503016</v>
      </c>
      <c r="I5" s="21" t="s">
        <v>33</v>
      </c>
      <c r="J5" s="115">
        <v>25</v>
      </c>
      <c r="K5" s="25">
        <f t="shared" si="0"/>
        <v>1.7500000000000002</v>
      </c>
      <c r="L5" s="89"/>
      <c r="M5" s="16" t="s">
        <v>1219</v>
      </c>
      <c r="N5" s="16">
        <v>9000163247</v>
      </c>
      <c r="O5" s="16" t="s">
        <v>1220</v>
      </c>
      <c r="P5" s="16">
        <v>8985490587</v>
      </c>
      <c r="Q5" s="16" t="s">
        <v>1221</v>
      </c>
      <c r="R5" s="16">
        <v>9704630491</v>
      </c>
      <c r="S5" s="16" t="s">
        <v>1222</v>
      </c>
      <c r="T5" s="16">
        <v>9553277517</v>
      </c>
    </row>
    <row r="6" spans="1:20" ht="26.25">
      <c r="A6" s="2">
        <v>3544</v>
      </c>
      <c r="B6" s="6">
        <v>3</v>
      </c>
      <c r="C6" s="21" t="s">
        <v>920</v>
      </c>
      <c r="D6" s="21" t="s">
        <v>921</v>
      </c>
      <c r="E6" s="23" t="s">
        <v>922</v>
      </c>
      <c r="F6" s="23" t="s">
        <v>928</v>
      </c>
      <c r="G6" s="23" t="s">
        <v>929</v>
      </c>
      <c r="H6" s="24">
        <v>281503020</v>
      </c>
      <c r="I6" s="21" t="s">
        <v>930</v>
      </c>
      <c r="J6" s="115">
        <v>30</v>
      </c>
      <c r="K6" s="25">
        <f t="shared" si="0"/>
        <v>2.1</v>
      </c>
      <c r="L6" s="89"/>
      <c r="M6" s="16" t="s">
        <v>1219</v>
      </c>
      <c r="N6" s="16">
        <v>9000163247</v>
      </c>
      <c r="O6" s="16" t="s">
        <v>1220</v>
      </c>
      <c r="P6" s="16">
        <v>8985490587</v>
      </c>
      <c r="Q6" s="16" t="s">
        <v>1221</v>
      </c>
      <c r="R6" s="16">
        <v>9704630491</v>
      </c>
      <c r="S6" s="16" t="s">
        <v>1222</v>
      </c>
      <c r="T6" s="16">
        <v>9553277517</v>
      </c>
    </row>
    <row r="7" spans="1:20" ht="26.25">
      <c r="A7" s="2">
        <v>3545</v>
      </c>
      <c r="B7" s="6">
        <v>4</v>
      </c>
      <c r="C7" s="21" t="s">
        <v>920</v>
      </c>
      <c r="D7" s="21" t="s">
        <v>921</v>
      </c>
      <c r="E7" s="23" t="s">
        <v>922</v>
      </c>
      <c r="F7" s="23" t="s">
        <v>931</v>
      </c>
      <c r="G7" s="23" t="s">
        <v>932</v>
      </c>
      <c r="H7" s="24">
        <v>281503016</v>
      </c>
      <c r="I7" s="21" t="s">
        <v>33</v>
      </c>
      <c r="J7" s="115">
        <v>25</v>
      </c>
      <c r="K7" s="25">
        <f t="shared" si="0"/>
        <v>1.7500000000000002</v>
      </c>
      <c r="L7" s="89"/>
      <c r="M7" s="16" t="s">
        <v>1219</v>
      </c>
      <c r="N7" s="16">
        <v>9000163247</v>
      </c>
      <c r="O7" s="16" t="s">
        <v>1220</v>
      </c>
      <c r="P7" s="16">
        <v>8985490587</v>
      </c>
      <c r="Q7" s="16" t="s">
        <v>1221</v>
      </c>
      <c r="R7" s="16">
        <v>9704630491</v>
      </c>
      <c r="S7" s="16" t="s">
        <v>1222</v>
      </c>
      <c r="T7" s="16">
        <v>9553277517</v>
      </c>
    </row>
    <row r="8" spans="1:20" ht="26.25">
      <c r="A8" s="2">
        <v>3546</v>
      </c>
      <c r="B8" s="6">
        <v>5</v>
      </c>
      <c r="C8" s="21" t="s">
        <v>920</v>
      </c>
      <c r="D8" s="21" t="s">
        <v>921</v>
      </c>
      <c r="E8" s="23" t="s">
        <v>922</v>
      </c>
      <c r="F8" s="23" t="s">
        <v>933</v>
      </c>
      <c r="G8" s="23" t="s">
        <v>934</v>
      </c>
      <c r="H8" s="24">
        <v>281503015</v>
      </c>
      <c r="I8" s="21" t="s">
        <v>920</v>
      </c>
      <c r="J8" s="115">
        <v>7</v>
      </c>
      <c r="K8" s="25">
        <f t="shared" si="0"/>
        <v>0.49000000000000005</v>
      </c>
      <c r="L8" s="89"/>
      <c r="M8" s="16" t="s">
        <v>1219</v>
      </c>
      <c r="N8" s="16">
        <v>9000163247</v>
      </c>
      <c r="O8" s="16" t="s">
        <v>1220</v>
      </c>
      <c r="P8" s="16">
        <v>8985490587</v>
      </c>
      <c r="Q8" s="16" t="s">
        <v>1221</v>
      </c>
      <c r="R8" s="16">
        <v>9704630491</v>
      </c>
      <c r="S8" s="16" t="s">
        <v>1222</v>
      </c>
      <c r="T8" s="16">
        <v>9553277517</v>
      </c>
    </row>
    <row r="9" spans="1:20" ht="26.25">
      <c r="A9" s="2">
        <v>3547</v>
      </c>
      <c r="B9" s="6">
        <v>6</v>
      </c>
      <c r="C9" s="21" t="s">
        <v>920</v>
      </c>
      <c r="D9" s="21" t="s">
        <v>921</v>
      </c>
      <c r="E9" s="23" t="s">
        <v>922</v>
      </c>
      <c r="F9" s="23" t="s">
        <v>935</v>
      </c>
      <c r="G9" s="23" t="s">
        <v>936</v>
      </c>
      <c r="H9" s="24">
        <v>281503015</v>
      </c>
      <c r="I9" s="21" t="s">
        <v>920</v>
      </c>
      <c r="J9" s="115">
        <v>92</v>
      </c>
      <c r="K9" s="25">
        <f t="shared" si="0"/>
        <v>6.44</v>
      </c>
      <c r="L9" s="89"/>
      <c r="M9" s="16" t="s">
        <v>1219</v>
      </c>
      <c r="N9" s="16">
        <v>9000163247</v>
      </c>
      <c r="O9" s="16" t="s">
        <v>1220</v>
      </c>
      <c r="P9" s="16">
        <v>8985490587</v>
      </c>
      <c r="Q9" s="16" t="s">
        <v>1221</v>
      </c>
      <c r="R9" s="16">
        <v>9704630491</v>
      </c>
      <c r="S9" s="16" t="s">
        <v>1222</v>
      </c>
      <c r="T9" s="16">
        <v>9553277517</v>
      </c>
    </row>
    <row r="10" spans="1:20" ht="26.25">
      <c r="A10" s="2">
        <v>3548</v>
      </c>
      <c r="B10" s="6">
        <v>7</v>
      </c>
      <c r="C10" s="21" t="s">
        <v>920</v>
      </c>
      <c r="D10" s="21" t="s">
        <v>921</v>
      </c>
      <c r="E10" s="23" t="s">
        <v>922</v>
      </c>
      <c r="F10" s="23" t="s">
        <v>937</v>
      </c>
      <c r="G10" s="23" t="s">
        <v>938</v>
      </c>
      <c r="H10" s="24">
        <v>281503016</v>
      </c>
      <c r="I10" s="21" t="s">
        <v>33</v>
      </c>
      <c r="J10" s="115">
        <v>32</v>
      </c>
      <c r="K10" s="25">
        <f t="shared" si="0"/>
        <v>2.2400000000000002</v>
      </c>
      <c r="L10" s="89"/>
      <c r="M10" s="16" t="s">
        <v>1219</v>
      </c>
      <c r="N10" s="16">
        <v>9000163247</v>
      </c>
      <c r="O10" s="16" t="s">
        <v>1220</v>
      </c>
      <c r="P10" s="16">
        <v>8985490587</v>
      </c>
      <c r="Q10" s="16" t="s">
        <v>1221</v>
      </c>
      <c r="R10" s="16">
        <v>9704630491</v>
      </c>
      <c r="S10" s="16" t="s">
        <v>1222</v>
      </c>
      <c r="T10" s="16">
        <v>9553277517</v>
      </c>
    </row>
    <row r="11" spans="1:20" ht="26.25">
      <c r="A11" s="2">
        <v>3551</v>
      </c>
      <c r="B11" s="6">
        <v>8</v>
      </c>
      <c r="C11" s="21" t="s">
        <v>920</v>
      </c>
      <c r="D11" s="21" t="s">
        <v>921</v>
      </c>
      <c r="E11" s="23" t="s">
        <v>922</v>
      </c>
      <c r="F11" s="23" t="s">
        <v>941</v>
      </c>
      <c r="G11" s="23" t="s">
        <v>942</v>
      </c>
      <c r="H11" s="24">
        <v>281503020</v>
      </c>
      <c r="I11" s="21" t="s">
        <v>930</v>
      </c>
      <c r="J11" s="115">
        <v>65</v>
      </c>
      <c r="K11" s="25">
        <f t="shared" ref="K11" si="1">J11*0.07</f>
        <v>4.5500000000000007</v>
      </c>
      <c r="L11" s="89"/>
      <c r="M11" s="16" t="s">
        <v>1219</v>
      </c>
      <c r="N11" s="16">
        <v>9000163247</v>
      </c>
      <c r="O11" s="16" t="s">
        <v>1220</v>
      </c>
      <c r="P11" s="16">
        <v>8985490587</v>
      </c>
      <c r="Q11" s="16" t="s">
        <v>1221</v>
      </c>
      <c r="R11" s="16">
        <v>9704630491</v>
      </c>
      <c r="S11" s="16" t="s">
        <v>1222</v>
      </c>
      <c r="T11" s="16">
        <v>9553277517</v>
      </c>
    </row>
    <row r="12" spans="1:20" ht="26.25">
      <c r="A12" s="2">
        <v>3549</v>
      </c>
      <c r="B12" s="6">
        <v>9</v>
      </c>
      <c r="C12" s="21" t="s">
        <v>920</v>
      </c>
      <c r="D12" s="21" t="s">
        <v>921</v>
      </c>
      <c r="E12" s="23" t="s">
        <v>922</v>
      </c>
      <c r="F12" s="23" t="s">
        <v>921</v>
      </c>
      <c r="G12" s="23" t="s">
        <v>922</v>
      </c>
      <c r="H12" s="24">
        <v>281503016</v>
      </c>
      <c r="I12" s="21" t="s">
        <v>33</v>
      </c>
      <c r="J12" s="115">
        <v>254</v>
      </c>
      <c r="K12" s="25">
        <f t="shared" si="0"/>
        <v>17.78</v>
      </c>
      <c r="L12" s="89" t="s">
        <v>1072</v>
      </c>
      <c r="M12" s="16" t="s">
        <v>1219</v>
      </c>
      <c r="N12" s="16">
        <v>9000163247</v>
      </c>
      <c r="O12" s="16" t="s">
        <v>1220</v>
      </c>
      <c r="P12" s="16">
        <v>8985490587</v>
      </c>
      <c r="Q12" s="16" t="s">
        <v>1221</v>
      </c>
      <c r="R12" s="16">
        <v>9704630491</v>
      </c>
      <c r="S12" s="16" t="s">
        <v>1222</v>
      </c>
      <c r="T12" s="16">
        <v>9553277517</v>
      </c>
    </row>
    <row r="13" spans="1:20" ht="26.25">
      <c r="A13" s="2">
        <v>3550</v>
      </c>
      <c r="B13" s="6">
        <v>10</v>
      </c>
      <c r="C13" s="21" t="s">
        <v>920</v>
      </c>
      <c r="D13" s="21" t="s">
        <v>921</v>
      </c>
      <c r="E13" s="23" t="s">
        <v>922</v>
      </c>
      <c r="F13" s="23" t="s">
        <v>939</v>
      </c>
      <c r="G13" s="23" t="s">
        <v>940</v>
      </c>
      <c r="H13" s="24">
        <v>281503020</v>
      </c>
      <c r="I13" s="21" t="s">
        <v>930</v>
      </c>
      <c r="J13" s="115">
        <v>15</v>
      </c>
      <c r="K13" s="25">
        <f t="shared" si="0"/>
        <v>1.05</v>
      </c>
      <c r="L13" s="89"/>
      <c r="M13" s="16" t="s">
        <v>1219</v>
      </c>
      <c r="N13" s="16">
        <v>9000163247</v>
      </c>
      <c r="O13" s="16" t="s">
        <v>1220</v>
      </c>
      <c r="P13" s="16">
        <v>8985490587</v>
      </c>
      <c r="Q13" s="16" t="s">
        <v>1221</v>
      </c>
      <c r="R13" s="16">
        <v>9704630491</v>
      </c>
      <c r="S13" s="16" t="s">
        <v>1222</v>
      </c>
      <c r="T13" s="16">
        <v>9553277517</v>
      </c>
    </row>
    <row r="14" spans="1:20" ht="26.25">
      <c r="A14" s="2">
        <v>3551</v>
      </c>
      <c r="B14" s="6">
        <v>11</v>
      </c>
      <c r="C14" s="21" t="s">
        <v>920</v>
      </c>
      <c r="D14" s="21" t="s">
        <v>921</v>
      </c>
      <c r="E14" s="23" t="s">
        <v>922</v>
      </c>
      <c r="F14" s="23" t="s">
        <v>941</v>
      </c>
      <c r="G14" s="23" t="s">
        <v>942</v>
      </c>
      <c r="H14" s="24">
        <v>281503020</v>
      </c>
      <c r="I14" s="21" t="s">
        <v>930</v>
      </c>
      <c r="J14" s="115">
        <v>65</v>
      </c>
      <c r="K14" s="25">
        <f t="shared" si="0"/>
        <v>4.5500000000000007</v>
      </c>
      <c r="L14" s="89"/>
      <c r="M14" s="16" t="s">
        <v>1219</v>
      </c>
      <c r="N14" s="16">
        <v>9000163247</v>
      </c>
      <c r="O14" s="16" t="s">
        <v>1220</v>
      </c>
      <c r="P14" s="16">
        <v>8985490587</v>
      </c>
      <c r="Q14" s="16" t="s">
        <v>1221</v>
      </c>
      <c r="R14" s="16">
        <v>9704630491</v>
      </c>
      <c r="S14" s="16" t="s">
        <v>1222</v>
      </c>
      <c r="T14" s="16">
        <v>9553277517</v>
      </c>
    </row>
    <row r="15" spans="1:20" ht="26.25">
      <c r="A15" s="2">
        <v>3552</v>
      </c>
      <c r="B15" s="6">
        <v>12</v>
      </c>
      <c r="C15" s="21" t="s">
        <v>920</v>
      </c>
      <c r="D15" s="21" t="s">
        <v>921</v>
      </c>
      <c r="E15" s="23" t="s">
        <v>922</v>
      </c>
      <c r="F15" s="23" t="s">
        <v>943</v>
      </c>
      <c r="G15" s="23" t="s">
        <v>944</v>
      </c>
      <c r="H15" s="24">
        <v>281503020</v>
      </c>
      <c r="I15" s="21" t="s">
        <v>930</v>
      </c>
      <c r="J15" s="115">
        <v>40</v>
      </c>
      <c r="K15" s="25">
        <f t="shared" si="0"/>
        <v>2.8000000000000003</v>
      </c>
      <c r="L15" s="89"/>
      <c r="M15" s="16" t="s">
        <v>1219</v>
      </c>
      <c r="N15" s="16">
        <v>9000163247</v>
      </c>
      <c r="O15" s="16" t="s">
        <v>1220</v>
      </c>
      <c r="P15" s="16">
        <v>8985490587</v>
      </c>
      <c r="Q15" s="16" t="s">
        <v>1221</v>
      </c>
      <c r="R15" s="16">
        <v>9704630491</v>
      </c>
      <c r="S15" s="16" t="s">
        <v>1222</v>
      </c>
      <c r="T15" s="16">
        <v>9553277517</v>
      </c>
    </row>
    <row r="16" spans="1:20" ht="25.5">
      <c r="A16" s="2">
        <v>3553</v>
      </c>
      <c r="B16" s="6">
        <v>13</v>
      </c>
      <c r="C16" s="21" t="s">
        <v>920</v>
      </c>
      <c r="D16" s="21" t="s">
        <v>945</v>
      </c>
      <c r="E16" s="23" t="s">
        <v>946</v>
      </c>
      <c r="F16" s="23" t="s">
        <v>947</v>
      </c>
      <c r="G16" s="23" t="s">
        <v>948</v>
      </c>
      <c r="H16" s="24">
        <v>281503015</v>
      </c>
      <c r="I16" s="21" t="s">
        <v>920</v>
      </c>
      <c r="J16" s="115">
        <v>30</v>
      </c>
      <c r="K16" s="25">
        <f t="shared" ref="K16:K25" si="2">J16*0.07</f>
        <v>2.1</v>
      </c>
      <c r="L16" s="89" t="s">
        <v>1073</v>
      </c>
      <c r="M16" s="16" t="s">
        <v>1209</v>
      </c>
      <c r="N16" s="16">
        <v>8985989047</v>
      </c>
      <c r="O16" s="16" t="s">
        <v>1210</v>
      </c>
      <c r="P16" s="16">
        <v>8297671385</v>
      </c>
      <c r="Q16" s="16" t="s">
        <v>1211</v>
      </c>
      <c r="R16" s="16">
        <v>8500611814</v>
      </c>
      <c r="S16" s="16" t="s">
        <v>1211</v>
      </c>
      <c r="T16" s="16">
        <v>8500611814</v>
      </c>
    </row>
    <row r="17" spans="1:20" ht="25.5">
      <c r="A17" s="2">
        <v>3554</v>
      </c>
      <c r="B17" s="6">
        <v>14</v>
      </c>
      <c r="C17" s="21" t="s">
        <v>920</v>
      </c>
      <c r="D17" s="21" t="s">
        <v>945</v>
      </c>
      <c r="E17" s="23" t="s">
        <v>946</v>
      </c>
      <c r="F17" s="23" t="s">
        <v>949</v>
      </c>
      <c r="G17" s="23" t="s">
        <v>950</v>
      </c>
      <c r="H17" s="24">
        <v>281503015</v>
      </c>
      <c r="I17" s="21" t="s">
        <v>920</v>
      </c>
      <c r="J17" s="115">
        <v>83</v>
      </c>
      <c r="K17" s="25">
        <f t="shared" si="2"/>
        <v>5.8100000000000005</v>
      </c>
      <c r="L17" s="89"/>
      <c r="M17" s="16" t="s">
        <v>1209</v>
      </c>
      <c r="N17" s="16">
        <v>8985989047</v>
      </c>
      <c r="O17" s="16" t="s">
        <v>1210</v>
      </c>
      <c r="P17" s="16">
        <v>8297671385</v>
      </c>
      <c r="Q17" s="16" t="s">
        <v>1211</v>
      </c>
      <c r="R17" s="16">
        <v>8500611814</v>
      </c>
      <c r="S17" s="16" t="s">
        <v>1211</v>
      </c>
      <c r="T17" s="16">
        <v>8500611814</v>
      </c>
    </row>
    <row r="18" spans="1:20" ht="25.5">
      <c r="A18" s="2">
        <v>3555</v>
      </c>
      <c r="B18" s="6">
        <v>15</v>
      </c>
      <c r="C18" s="21" t="s">
        <v>920</v>
      </c>
      <c r="D18" s="21" t="s">
        <v>945</v>
      </c>
      <c r="E18" s="23" t="s">
        <v>946</v>
      </c>
      <c r="F18" s="23" t="s">
        <v>951</v>
      </c>
      <c r="G18" s="23" t="s">
        <v>952</v>
      </c>
      <c r="H18" s="24">
        <v>281503015</v>
      </c>
      <c r="I18" s="21" t="s">
        <v>920</v>
      </c>
      <c r="J18" s="115">
        <v>5</v>
      </c>
      <c r="K18" s="25">
        <f t="shared" si="2"/>
        <v>0.35000000000000003</v>
      </c>
      <c r="L18" s="89"/>
      <c r="M18" s="16" t="s">
        <v>1209</v>
      </c>
      <c r="N18" s="16">
        <v>8985989047</v>
      </c>
      <c r="O18" s="16" t="s">
        <v>1210</v>
      </c>
      <c r="P18" s="16">
        <v>8297671385</v>
      </c>
      <c r="Q18" s="16" t="s">
        <v>1211</v>
      </c>
      <c r="R18" s="16">
        <v>8500611814</v>
      </c>
      <c r="S18" s="16" t="s">
        <v>1211</v>
      </c>
      <c r="T18" s="16">
        <v>8500611814</v>
      </c>
    </row>
    <row r="19" spans="1:20" ht="25.5">
      <c r="A19" s="2">
        <v>3556</v>
      </c>
      <c r="B19" s="6">
        <v>16</v>
      </c>
      <c r="C19" s="21" t="s">
        <v>920</v>
      </c>
      <c r="D19" s="21" t="s">
        <v>945</v>
      </c>
      <c r="E19" s="23" t="s">
        <v>946</v>
      </c>
      <c r="F19" s="23" t="s">
        <v>953</v>
      </c>
      <c r="G19" s="23" t="s">
        <v>954</v>
      </c>
      <c r="H19" s="24">
        <v>281503015</v>
      </c>
      <c r="I19" s="21" t="s">
        <v>920</v>
      </c>
      <c r="J19" s="115">
        <v>71</v>
      </c>
      <c r="K19" s="25">
        <f t="shared" si="2"/>
        <v>4.9700000000000006</v>
      </c>
      <c r="L19" s="89"/>
      <c r="M19" s="16" t="s">
        <v>1209</v>
      </c>
      <c r="N19" s="16">
        <v>8985989047</v>
      </c>
      <c r="O19" s="16" t="s">
        <v>1210</v>
      </c>
      <c r="P19" s="16">
        <v>8297671385</v>
      </c>
      <c r="Q19" s="16" t="s">
        <v>1211</v>
      </c>
      <c r="R19" s="16">
        <v>8500611814</v>
      </c>
      <c r="S19" s="16" t="s">
        <v>1211</v>
      </c>
      <c r="T19" s="16">
        <v>8500611814</v>
      </c>
    </row>
    <row r="20" spans="1:20" ht="25.5">
      <c r="A20" s="2">
        <v>3557</v>
      </c>
      <c r="B20" s="6">
        <v>17</v>
      </c>
      <c r="C20" s="21" t="s">
        <v>920</v>
      </c>
      <c r="D20" s="21" t="s">
        <v>945</v>
      </c>
      <c r="E20" s="23" t="s">
        <v>946</v>
      </c>
      <c r="F20" s="23" t="s">
        <v>955</v>
      </c>
      <c r="G20" s="23" t="s">
        <v>956</v>
      </c>
      <c r="H20" s="24">
        <v>281503015</v>
      </c>
      <c r="I20" s="21" t="s">
        <v>920</v>
      </c>
      <c r="J20" s="115">
        <v>76</v>
      </c>
      <c r="K20" s="25">
        <f t="shared" si="2"/>
        <v>5.32</v>
      </c>
      <c r="L20" s="89"/>
      <c r="M20" s="16" t="s">
        <v>1209</v>
      </c>
      <c r="N20" s="16">
        <v>8985989047</v>
      </c>
      <c r="O20" s="16" t="s">
        <v>1210</v>
      </c>
      <c r="P20" s="16">
        <v>8297671385</v>
      </c>
      <c r="Q20" s="16" t="s">
        <v>1211</v>
      </c>
      <c r="R20" s="16">
        <v>8500611814</v>
      </c>
      <c r="S20" s="16" t="s">
        <v>1211</v>
      </c>
      <c r="T20" s="16">
        <v>8500611814</v>
      </c>
    </row>
    <row r="21" spans="1:20" ht="25.5">
      <c r="A21" s="2">
        <v>3558</v>
      </c>
      <c r="B21" s="6">
        <v>18</v>
      </c>
      <c r="C21" s="21" t="s">
        <v>920</v>
      </c>
      <c r="D21" s="21" t="s">
        <v>945</v>
      </c>
      <c r="E21" s="23" t="s">
        <v>946</v>
      </c>
      <c r="F21" s="23" t="s">
        <v>957</v>
      </c>
      <c r="G21" s="23" t="s">
        <v>958</v>
      </c>
      <c r="H21" s="24">
        <v>281503015</v>
      </c>
      <c r="I21" s="21" t="s">
        <v>920</v>
      </c>
      <c r="J21" s="115">
        <v>37</v>
      </c>
      <c r="K21" s="25">
        <f t="shared" si="2"/>
        <v>2.5900000000000003</v>
      </c>
      <c r="L21" s="89"/>
      <c r="M21" s="16" t="s">
        <v>1209</v>
      </c>
      <c r="N21" s="16">
        <v>8985989047</v>
      </c>
      <c r="O21" s="16" t="s">
        <v>1210</v>
      </c>
      <c r="P21" s="16">
        <v>8297671385</v>
      </c>
      <c r="Q21" s="16" t="s">
        <v>1211</v>
      </c>
      <c r="R21" s="16">
        <v>8500611814</v>
      </c>
      <c r="S21" s="16" t="s">
        <v>1211</v>
      </c>
      <c r="T21" s="16">
        <v>8500611814</v>
      </c>
    </row>
    <row r="22" spans="1:20" ht="25.5">
      <c r="A22" s="2">
        <v>3560</v>
      </c>
      <c r="B22" s="6">
        <v>19</v>
      </c>
      <c r="C22" s="21" t="s">
        <v>920</v>
      </c>
      <c r="D22" s="21" t="s">
        <v>945</v>
      </c>
      <c r="E22" s="23" t="s">
        <v>946</v>
      </c>
      <c r="F22" s="23" t="s">
        <v>959</v>
      </c>
      <c r="G22" s="23" t="s">
        <v>960</v>
      </c>
      <c r="H22" s="24">
        <v>281503015</v>
      </c>
      <c r="I22" s="21" t="s">
        <v>920</v>
      </c>
      <c r="J22" s="115">
        <v>12</v>
      </c>
      <c r="K22" s="25">
        <f t="shared" ref="K22:K24" si="3">J22*0.07</f>
        <v>0.84000000000000008</v>
      </c>
      <c r="L22" s="89"/>
      <c r="M22" s="16" t="s">
        <v>1209</v>
      </c>
      <c r="N22" s="16">
        <v>8985989047</v>
      </c>
      <c r="O22" s="16" t="s">
        <v>1210</v>
      </c>
      <c r="P22" s="16">
        <v>8297671385</v>
      </c>
      <c r="Q22" s="16" t="s">
        <v>1211</v>
      </c>
      <c r="R22" s="16">
        <v>8500611814</v>
      </c>
      <c r="S22" s="16" t="s">
        <v>1211</v>
      </c>
      <c r="T22" s="16">
        <v>8500611814</v>
      </c>
    </row>
    <row r="23" spans="1:20" ht="25.5">
      <c r="A23" s="2">
        <v>3561</v>
      </c>
      <c r="B23" s="6">
        <v>20</v>
      </c>
      <c r="C23" s="21" t="s">
        <v>920</v>
      </c>
      <c r="D23" s="21" t="s">
        <v>945</v>
      </c>
      <c r="E23" s="23" t="s">
        <v>946</v>
      </c>
      <c r="F23" s="23" t="s">
        <v>961</v>
      </c>
      <c r="G23" s="23" t="s">
        <v>962</v>
      </c>
      <c r="H23" s="24">
        <v>281503015</v>
      </c>
      <c r="I23" s="21" t="s">
        <v>920</v>
      </c>
      <c r="J23" s="115">
        <v>23</v>
      </c>
      <c r="K23" s="25">
        <f t="shared" si="3"/>
        <v>1.61</v>
      </c>
      <c r="L23" s="89"/>
      <c r="M23" s="16" t="s">
        <v>1209</v>
      </c>
      <c r="N23" s="16">
        <v>8985989047</v>
      </c>
      <c r="O23" s="16" t="s">
        <v>1210</v>
      </c>
      <c r="P23" s="16">
        <v>8297671385</v>
      </c>
      <c r="Q23" s="16" t="s">
        <v>1211</v>
      </c>
      <c r="R23" s="16">
        <v>8500611814</v>
      </c>
      <c r="S23" s="16" t="s">
        <v>1211</v>
      </c>
      <c r="T23" s="16">
        <v>8500611814</v>
      </c>
    </row>
    <row r="24" spans="1:20" ht="25.5">
      <c r="A24" s="2">
        <v>3562</v>
      </c>
      <c r="B24" s="6">
        <v>21</v>
      </c>
      <c r="C24" s="21" t="s">
        <v>920</v>
      </c>
      <c r="D24" s="21" t="s">
        <v>945</v>
      </c>
      <c r="E24" s="23" t="s">
        <v>946</v>
      </c>
      <c r="F24" s="23" t="s">
        <v>963</v>
      </c>
      <c r="G24" s="23" t="s">
        <v>964</v>
      </c>
      <c r="H24" s="24">
        <v>281503015</v>
      </c>
      <c r="I24" s="21" t="s">
        <v>920</v>
      </c>
      <c r="J24" s="115">
        <v>10</v>
      </c>
      <c r="K24" s="25">
        <f t="shared" si="3"/>
        <v>0.70000000000000007</v>
      </c>
      <c r="L24" s="89"/>
      <c r="M24" s="16" t="s">
        <v>1209</v>
      </c>
      <c r="N24" s="16">
        <v>8985989047</v>
      </c>
      <c r="O24" s="16" t="s">
        <v>1210</v>
      </c>
      <c r="P24" s="16">
        <v>8297671385</v>
      </c>
      <c r="Q24" s="16" t="s">
        <v>1211</v>
      </c>
      <c r="R24" s="16">
        <v>8500611814</v>
      </c>
      <c r="S24" s="16" t="s">
        <v>1211</v>
      </c>
      <c r="T24" s="16">
        <v>8500611814</v>
      </c>
    </row>
    <row r="25" spans="1:20" ht="26.25">
      <c r="A25" s="2">
        <v>3559</v>
      </c>
      <c r="B25" s="6">
        <v>22</v>
      </c>
      <c r="C25" s="21" t="s">
        <v>920</v>
      </c>
      <c r="D25" s="21" t="s">
        <v>945</v>
      </c>
      <c r="E25" s="23" t="s">
        <v>946</v>
      </c>
      <c r="F25" s="23" t="s">
        <v>945</v>
      </c>
      <c r="G25" s="23" t="s">
        <v>946</v>
      </c>
      <c r="H25" s="24">
        <v>281503015</v>
      </c>
      <c r="I25" s="21" t="s">
        <v>920</v>
      </c>
      <c r="J25" s="115">
        <v>628</v>
      </c>
      <c r="K25" s="25">
        <f t="shared" si="2"/>
        <v>43.96</v>
      </c>
      <c r="L25" s="26" t="s">
        <v>1074</v>
      </c>
      <c r="M25" s="16" t="s">
        <v>1209</v>
      </c>
      <c r="N25" s="16">
        <v>8985989047</v>
      </c>
      <c r="O25" s="16" t="s">
        <v>1210</v>
      </c>
      <c r="P25" s="16">
        <v>8297671385</v>
      </c>
      <c r="Q25" s="16" t="s">
        <v>1211</v>
      </c>
      <c r="R25" s="16">
        <v>8500611814</v>
      </c>
      <c r="S25" s="16" t="s">
        <v>1211</v>
      </c>
      <c r="T25" s="16">
        <v>8500611814</v>
      </c>
    </row>
    <row r="26" spans="1:20" ht="25.5">
      <c r="A26" s="2">
        <v>3563</v>
      </c>
      <c r="B26" s="6">
        <v>23</v>
      </c>
      <c r="C26" s="21" t="s">
        <v>920</v>
      </c>
      <c r="D26" s="21" t="s">
        <v>965</v>
      </c>
      <c r="E26" s="23" t="s">
        <v>966</v>
      </c>
      <c r="F26" s="23" t="s">
        <v>967</v>
      </c>
      <c r="G26" s="23" t="s">
        <v>968</v>
      </c>
      <c r="H26" s="24">
        <v>281503010</v>
      </c>
      <c r="I26" s="21" t="s">
        <v>969</v>
      </c>
      <c r="J26" s="115">
        <v>30</v>
      </c>
      <c r="K26" s="25">
        <f t="shared" ref="K26:K41" si="4">J26*0.07</f>
        <v>2.1</v>
      </c>
      <c r="L26" s="89" t="s">
        <v>1116</v>
      </c>
      <c r="M26" s="16" t="s">
        <v>1212</v>
      </c>
      <c r="N26" s="16">
        <v>9493612032</v>
      </c>
      <c r="O26" s="16" t="s">
        <v>1213</v>
      </c>
      <c r="P26" s="16">
        <v>9948683951</v>
      </c>
      <c r="Q26" s="16" t="s">
        <v>1214</v>
      </c>
      <c r="R26" s="16">
        <v>7893682888</v>
      </c>
      <c r="S26" s="16" t="s">
        <v>1215</v>
      </c>
      <c r="T26" s="16">
        <v>8121890672</v>
      </c>
    </row>
    <row r="27" spans="1:20" ht="25.5">
      <c r="A27" s="2">
        <v>3564</v>
      </c>
      <c r="B27" s="6">
        <v>24</v>
      </c>
      <c r="C27" s="21" t="s">
        <v>920</v>
      </c>
      <c r="D27" s="21" t="s">
        <v>965</v>
      </c>
      <c r="E27" s="23" t="s">
        <v>966</v>
      </c>
      <c r="F27" s="23" t="s">
        <v>970</v>
      </c>
      <c r="G27" s="23" t="s">
        <v>971</v>
      </c>
      <c r="H27" s="24">
        <v>281503017</v>
      </c>
      <c r="I27" s="21" t="s">
        <v>972</v>
      </c>
      <c r="J27" s="115">
        <v>10</v>
      </c>
      <c r="K27" s="25">
        <f t="shared" si="4"/>
        <v>0.70000000000000007</v>
      </c>
      <c r="L27" s="89"/>
      <c r="M27" s="16" t="s">
        <v>1212</v>
      </c>
      <c r="N27" s="16">
        <v>9493612032</v>
      </c>
      <c r="O27" s="16" t="s">
        <v>1213</v>
      </c>
      <c r="P27" s="16">
        <v>9948683951</v>
      </c>
      <c r="Q27" s="16" t="s">
        <v>1214</v>
      </c>
      <c r="R27" s="16">
        <v>7893682888</v>
      </c>
      <c r="S27" s="16" t="s">
        <v>1215</v>
      </c>
      <c r="T27" s="16">
        <v>8121890672</v>
      </c>
    </row>
    <row r="28" spans="1:20" ht="25.5">
      <c r="A28" s="2">
        <v>3565</v>
      </c>
      <c r="B28" s="6">
        <v>25</v>
      </c>
      <c r="C28" s="21" t="s">
        <v>920</v>
      </c>
      <c r="D28" s="21" t="s">
        <v>965</v>
      </c>
      <c r="E28" s="23" t="s">
        <v>966</v>
      </c>
      <c r="F28" s="23" t="s">
        <v>973</v>
      </c>
      <c r="G28" s="23" t="s">
        <v>974</v>
      </c>
      <c r="H28" s="24">
        <v>281503017</v>
      </c>
      <c r="I28" s="21" t="s">
        <v>972</v>
      </c>
      <c r="J28" s="115">
        <v>20</v>
      </c>
      <c r="K28" s="25">
        <f t="shared" si="4"/>
        <v>1.4000000000000001</v>
      </c>
      <c r="L28" s="89"/>
      <c r="M28" s="16" t="s">
        <v>1212</v>
      </c>
      <c r="N28" s="16">
        <v>9493612032</v>
      </c>
      <c r="O28" s="16" t="s">
        <v>1213</v>
      </c>
      <c r="P28" s="16">
        <v>9948683951</v>
      </c>
      <c r="Q28" s="16" t="s">
        <v>1214</v>
      </c>
      <c r="R28" s="16">
        <v>7893682888</v>
      </c>
      <c r="S28" s="16" t="s">
        <v>1215</v>
      </c>
      <c r="T28" s="16">
        <v>8121890672</v>
      </c>
    </row>
    <row r="29" spans="1:20" ht="25.5">
      <c r="A29" s="2">
        <v>3566</v>
      </c>
      <c r="B29" s="6">
        <v>26</v>
      </c>
      <c r="C29" s="21" t="s">
        <v>920</v>
      </c>
      <c r="D29" s="21" t="s">
        <v>965</v>
      </c>
      <c r="E29" s="23" t="s">
        <v>966</v>
      </c>
      <c r="F29" s="23" t="s">
        <v>975</v>
      </c>
      <c r="G29" s="23" t="s">
        <v>976</v>
      </c>
      <c r="H29" s="24">
        <v>281503009</v>
      </c>
      <c r="I29" s="21" t="s">
        <v>977</v>
      </c>
      <c r="J29" s="115">
        <v>15</v>
      </c>
      <c r="K29" s="25">
        <f t="shared" si="4"/>
        <v>1.05</v>
      </c>
      <c r="L29" s="89"/>
      <c r="M29" s="16" t="s">
        <v>1212</v>
      </c>
      <c r="N29" s="16">
        <v>9493612032</v>
      </c>
      <c r="O29" s="16" t="s">
        <v>1213</v>
      </c>
      <c r="P29" s="16">
        <v>9948683951</v>
      </c>
      <c r="Q29" s="16" t="s">
        <v>1214</v>
      </c>
      <c r="R29" s="16">
        <v>7893682888</v>
      </c>
      <c r="S29" s="16" t="s">
        <v>1215</v>
      </c>
      <c r="T29" s="16">
        <v>8121890672</v>
      </c>
    </row>
    <row r="30" spans="1:20" ht="26.25">
      <c r="A30" s="2">
        <v>3567</v>
      </c>
      <c r="B30" s="6">
        <v>27</v>
      </c>
      <c r="C30" s="21" t="s">
        <v>920</v>
      </c>
      <c r="D30" s="21" t="s">
        <v>965</v>
      </c>
      <c r="E30" s="23" t="s">
        <v>966</v>
      </c>
      <c r="F30" s="23" t="s">
        <v>965</v>
      </c>
      <c r="G30" s="23" t="s">
        <v>966</v>
      </c>
      <c r="H30" s="24">
        <v>281503019</v>
      </c>
      <c r="I30" s="21" t="s">
        <v>978</v>
      </c>
      <c r="J30" s="115">
        <v>103</v>
      </c>
      <c r="K30" s="25">
        <f t="shared" si="4"/>
        <v>7.2100000000000009</v>
      </c>
      <c r="L30" s="89"/>
      <c r="M30" s="16" t="s">
        <v>1212</v>
      </c>
      <c r="N30" s="16">
        <v>9493612032</v>
      </c>
      <c r="O30" s="16" t="s">
        <v>1213</v>
      </c>
      <c r="P30" s="16">
        <v>9948683951</v>
      </c>
      <c r="Q30" s="16" t="s">
        <v>1214</v>
      </c>
      <c r="R30" s="16">
        <v>7893682888</v>
      </c>
      <c r="S30" s="16" t="s">
        <v>1215</v>
      </c>
      <c r="T30" s="16">
        <v>8121890672</v>
      </c>
    </row>
    <row r="31" spans="1:20" ht="25.5">
      <c r="A31" s="2">
        <v>3568</v>
      </c>
      <c r="B31" s="6">
        <v>28</v>
      </c>
      <c r="C31" s="21" t="s">
        <v>920</v>
      </c>
      <c r="D31" s="21" t="s">
        <v>965</v>
      </c>
      <c r="E31" s="23" t="s">
        <v>966</v>
      </c>
      <c r="F31" s="23" t="s">
        <v>979</v>
      </c>
      <c r="G31" s="23" t="s">
        <v>980</v>
      </c>
      <c r="H31" s="24">
        <v>281503017</v>
      </c>
      <c r="I31" s="21" t="s">
        <v>972</v>
      </c>
      <c r="J31" s="115">
        <v>8</v>
      </c>
      <c r="K31" s="25">
        <f t="shared" si="4"/>
        <v>0.56000000000000005</v>
      </c>
      <c r="L31" s="89"/>
      <c r="M31" s="16" t="s">
        <v>1212</v>
      </c>
      <c r="N31" s="16">
        <v>9493612032</v>
      </c>
      <c r="O31" s="16" t="s">
        <v>1213</v>
      </c>
      <c r="P31" s="16">
        <v>9948683951</v>
      </c>
      <c r="Q31" s="16" t="s">
        <v>1214</v>
      </c>
      <c r="R31" s="16">
        <v>7893682888</v>
      </c>
      <c r="S31" s="16" t="s">
        <v>1215</v>
      </c>
      <c r="T31" s="16">
        <v>8121890672</v>
      </c>
    </row>
    <row r="32" spans="1:20" ht="25.5">
      <c r="A32" s="2">
        <v>3569</v>
      </c>
      <c r="B32" s="6">
        <v>29</v>
      </c>
      <c r="C32" s="21" t="s">
        <v>920</v>
      </c>
      <c r="D32" s="21" t="s">
        <v>965</v>
      </c>
      <c r="E32" s="23" t="s">
        <v>966</v>
      </c>
      <c r="F32" s="23" t="s">
        <v>981</v>
      </c>
      <c r="G32" s="23" t="s">
        <v>982</v>
      </c>
      <c r="H32" s="24">
        <v>281503019</v>
      </c>
      <c r="I32" s="21" t="s">
        <v>978</v>
      </c>
      <c r="J32" s="115">
        <v>2</v>
      </c>
      <c r="K32" s="25">
        <f t="shared" si="4"/>
        <v>0.14000000000000001</v>
      </c>
      <c r="L32" s="89"/>
      <c r="M32" s="16" t="s">
        <v>1212</v>
      </c>
      <c r="N32" s="16">
        <v>9493612032</v>
      </c>
      <c r="O32" s="16" t="s">
        <v>1213</v>
      </c>
      <c r="P32" s="16">
        <v>9948683951</v>
      </c>
      <c r="Q32" s="16" t="s">
        <v>1214</v>
      </c>
      <c r="R32" s="16">
        <v>7893682888</v>
      </c>
      <c r="S32" s="16" t="s">
        <v>1215</v>
      </c>
      <c r="T32" s="16">
        <v>8121890672</v>
      </c>
    </row>
    <row r="33" spans="1:20" ht="25.5">
      <c r="A33" s="2">
        <v>3570</v>
      </c>
      <c r="B33" s="6">
        <v>30</v>
      </c>
      <c r="C33" s="21" t="s">
        <v>920</v>
      </c>
      <c r="D33" s="21" t="s">
        <v>965</v>
      </c>
      <c r="E33" s="23" t="s">
        <v>966</v>
      </c>
      <c r="F33" s="23" t="s">
        <v>983</v>
      </c>
      <c r="G33" s="23" t="s">
        <v>984</v>
      </c>
      <c r="H33" s="24">
        <v>281503019</v>
      </c>
      <c r="I33" s="21" t="s">
        <v>978</v>
      </c>
      <c r="J33" s="115">
        <v>211</v>
      </c>
      <c r="K33" s="25">
        <f t="shared" si="4"/>
        <v>14.770000000000001</v>
      </c>
      <c r="L33" s="89"/>
      <c r="M33" s="16" t="s">
        <v>1212</v>
      </c>
      <c r="N33" s="16">
        <v>9493612032</v>
      </c>
      <c r="O33" s="16" t="s">
        <v>1213</v>
      </c>
      <c r="P33" s="16">
        <v>9948683951</v>
      </c>
      <c r="Q33" s="16" t="s">
        <v>1214</v>
      </c>
      <c r="R33" s="16">
        <v>7893682888</v>
      </c>
      <c r="S33" s="16" t="s">
        <v>1215</v>
      </c>
      <c r="T33" s="16">
        <v>8121890672</v>
      </c>
    </row>
    <row r="34" spans="1:20" ht="25.5">
      <c r="A34" s="2">
        <v>3571</v>
      </c>
      <c r="B34" s="6">
        <v>31</v>
      </c>
      <c r="C34" s="21" t="s">
        <v>920</v>
      </c>
      <c r="D34" s="21" t="s">
        <v>965</v>
      </c>
      <c r="E34" s="23" t="s">
        <v>966</v>
      </c>
      <c r="F34" s="23" t="s">
        <v>985</v>
      </c>
      <c r="G34" s="23" t="s">
        <v>986</v>
      </c>
      <c r="H34" s="24">
        <v>281503015</v>
      </c>
      <c r="I34" s="21" t="s">
        <v>920</v>
      </c>
      <c r="J34" s="115">
        <v>15</v>
      </c>
      <c r="K34" s="25">
        <f t="shared" si="4"/>
        <v>1.05</v>
      </c>
      <c r="L34" s="89"/>
      <c r="M34" s="16" t="s">
        <v>1212</v>
      </c>
      <c r="N34" s="16">
        <v>9493612032</v>
      </c>
      <c r="O34" s="16" t="s">
        <v>1213</v>
      </c>
      <c r="P34" s="16">
        <v>9948683951</v>
      </c>
      <c r="Q34" s="16" t="s">
        <v>1214</v>
      </c>
      <c r="R34" s="16">
        <v>7893682888</v>
      </c>
      <c r="S34" s="16" t="s">
        <v>1215</v>
      </c>
      <c r="T34" s="16">
        <v>8121890672</v>
      </c>
    </row>
    <row r="35" spans="1:20" ht="25.5">
      <c r="A35" s="2">
        <v>3572</v>
      </c>
      <c r="B35" s="6">
        <v>32</v>
      </c>
      <c r="C35" s="21" t="s">
        <v>920</v>
      </c>
      <c r="D35" s="21" t="s">
        <v>965</v>
      </c>
      <c r="E35" s="23" t="s">
        <v>966</v>
      </c>
      <c r="F35" s="23" t="s">
        <v>987</v>
      </c>
      <c r="G35" s="23" t="s">
        <v>988</v>
      </c>
      <c r="H35" s="24">
        <v>281503019</v>
      </c>
      <c r="I35" s="21" t="s">
        <v>978</v>
      </c>
      <c r="J35" s="115">
        <v>5</v>
      </c>
      <c r="K35" s="25">
        <f t="shared" si="4"/>
        <v>0.35000000000000003</v>
      </c>
      <c r="L35" s="89"/>
      <c r="M35" s="16" t="s">
        <v>1212</v>
      </c>
      <c r="N35" s="16">
        <v>9493612032</v>
      </c>
      <c r="O35" s="16" t="s">
        <v>1213</v>
      </c>
      <c r="P35" s="16">
        <v>9948683951</v>
      </c>
      <c r="Q35" s="16" t="s">
        <v>1214</v>
      </c>
      <c r="R35" s="16">
        <v>7893682888</v>
      </c>
      <c r="S35" s="16" t="s">
        <v>1215</v>
      </c>
      <c r="T35" s="16">
        <v>8121890672</v>
      </c>
    </row>
    <row r="36" spans="1:20" ht="26.25">
      <c r="A36" s="2">
        <v>3589</v>
      </c>
      <c r="B36" s="6">
        <v>33</v>
      </c>
      <c r="C36" s="21" t="s">
        <v>920</v>
      </c>
      <c r="D36" s="21" t="s">
        <v>965</v>
      </c>
      <c r="E36" s="23" t="s">
        <v>989</v>
      </c>
      <c r="F36" s="23" t="s">
        <v>990</v>
      </c>
      <c r="G36" s="23" t="s">
        <v>991</v>
      </c>
      <c r="H36" s="24">
        <v>281503015</v>
      </c>
      <c r="I36" s="21" t="s">
        <v>920</v>
      </c>
      <c r="J36" s="115">
        <v>15</v>
      </c>
      <c r="K36" s="25">
        <f t="shared" si="4"/>
        <v>1.05</v>
      </c>
      <c r="L36" s="89"/>
      <c r="M36" s="16" t="s">
        <v>1212</v>
      </c>
      <c r="N36" s="16">
        <v>9493612032</v>
      </c>
      <c r="O36" s="16" t="s">
        <v>1213</v>
      </c>
      <c r="P36" s="16">
        <v>9948683951</v>
      </c>
      <c r="Q36" s="16" t="s">
        <v>1214</v>
      </c>
      <c r="R36" s="16">
        <v>7893682888</v>
      </c>
      <c r="S36" s="16" t="s">
        <v>1215</v>
      </c>
      <c r="T36" s="16">
        <v>8121890672</v>
      </c>
    </row>
    <row r="37" spans="1:20" ht="26.25">
      <c r="A37" s="2">
        <v>3590</v>
      </c>
      <c r="B37" s="6">
        <v>34</v>
      </c>
      <c r="C37" s="21" t="s">
        <v>920</v>
      </c>
      <c r="D37" s="21" t="s">
        <v>965</v>
      </c>
      <c r="E37" s="23" t="s">
        <v>989</v>
      </c>
      <c r="F37" s="23" t="s">
        <v>992</v>
      </c>
      <c r="G37" s="23" t="s">
        <v>993</v>
      </c>
      <c r="H37" s="24">
        <v>281503015</v>
      </c>
      <c r="I37" s="21" t="s">
        <v>920</v>
      </c>
      <c r="J37" s="115">
        <v>122</v>
      </c>
      <c r="K37" s="25">
        <f t="shared" si="4"/>
        <v>8.5400000000000009</v>
      </c>
      <c r="L37" s="89"/>
      <c r="M37" s="16" t="s">
        <v>1212</v>
      </c>
      <c r="N37" s="16">
        <v>9493612032</v>
      </c>
      <c r="O37" s="16" t="s">
        <v>1213</v>
      </c>
      <c r="P37" s="16">
        <v>9948683951</v>
      </c>
      <c r="Q37" s="16" t="s">
        <v>1214</v>
      </c>
      <c r="R37" s="16">
        <v>7893682888</v>
      </c>
      <c r="S37" s="16" t="s">
        <v>1215</v>
      </c>
      <c r="T37" s="16">
        <v>8121890672</v>
      </c>
    </row>
    <row r="38" spans="1:20" ht="26.25">
      <c r="A38" s="2">
        <v>3591</v>
      </c>
      <c r="B38" s="6">
        <v>35</v>
      </c>
      <c r="C38" s="21" t="s">
        <v>920</v>
      </c>
      <c r="D38" s="21" t="s">
        <v>965</v>
      </c>
      <c r="E38" s="23" t="s">
        <v>989</v>
      </c>
      <c r="F38" s="23" t="s">
        <v>994</v>
      </c>
      <c r="G38" s="23" t="s">
        <v>995</v>
      </c>
      <c r="H38" s="24">
        <v>281503015</v>
      </c>
      <c r="I38" s="21" t="s">
        <v>920</v>
      </c>
      <c r="J38" s="115">
        <v>193</v>
      </c>
      <c r="K38" s="25">
        <f t="shared" ref="K38" si="5">J38*0.07</f>
        <v>13.510000000000002</v>
      </c>
      <c r="L38" s="89"/>
      <c r="M38" s="16" t="s">
        <v>1212</v>
      </c>
      <c r="N38" s="16">
        <v>9493612032</v>
      </c>
      <c r="O38" s="16" t="s">
        <v>1213</v>
      </c>
      <c r="P38" s="16">
        <v>9948683951</v>
      </c>
      <c r="Q38" s="16" t="s">
        <v>1214</v>
      </c>
      <c r="R38" s="16">
        <v>7893682888</v>
      </c>
      <c r="S38" s="16" t="s">
        <v>1215</v>
      </c>
      <c r="T38" s="16">
        <v>8121890672</v>
      </c>
    </row>
    <row r="39" spans="1:20" ht="26.25">
      <c r="A39" s="2">
        <v>3592</v>
      </c>
      <c r="B39" s="6">
        <v>36</v>
      </c>
      <c r="C39" s="21" t="s">
        <v>920</v>
      </c>
      <c r="D39" s="21" t="s">
        <v>965</v>
      </c>
      <c r="E39" s="23" t="s">
        <v>989</v>
      </c>
      <c r="F39" s="23" t="s">
        <v>996</v>
      </c>
      <c r="G39" s="23" t="s">
        <v>997</v>
      </c>
      <c r="H39" s="24">
        <v>281503015</v>
      </c>
      <c r="I39" s="21" t="s">
        <v>920</v>
      </c>
      <c r="J39" s="115">
        <v>143</v>
      </c>
      <c r="K39" s="25">
        <f t="shared" si="4"/>
        <v>10.010000000000002</v>
      </c>
      <c r="L39" s="94" t="s">
        <v>1115</v>
      </c>
      <c r="M39" s="16" t="s">
        <v>1212</v>
      </c>
      <c r="N39" s="16">
        <v>9493612032</v>
      </c>
      <c r="O39" s="16" t="s">
        <v>1213</v>
      </c>
      <c r="P39" s="16">
        <v>9948683951</v>
      </c>
      <c r="Q39" s="16" t="s">
        <v>1214</v>
      </c>
      <c r="R39" s="16">
        <v>7893682888</v>
      </c>
      <c r="S39" s="16" t="s">
        <v>1215</v>
      </c>
      <c r="T39" s="16">
        <v>8121890672</v>
      </c>
    </row>
    <row r="40" spans="1:20" ht="26.25">
      <c r="A40" s="2">
        <v>3593</v>
      </c>
      <c r="B40" s="6">
        <v>37</v>
      </c>
      <c r="C40" s="21" t="s">
        <v>920</v>
      </c>
      <c r="D40" s="21" t="s">
        <v>965</v>
      </c>
      <c r="E40" s="23" t="s">
        <v>989</v>
      </c>
      <c r="F40" s="23" t="s">
        <v>998</v>
      </c>
      <c r="G40" s="23" t="s">
        <v>999</v>
      </c>
      <c r="H40" s="24">
        <v>281503015</v>
      </c>
      <c r="I40" s="21" t="s">
        <v>920</v>
      </c>
      <c r="J40" s="115">
        <v>79</v>
      </c>
      <c r="K40" s="25">
        <f t="shared" si="4"/>
        <v>5.53</v>
      </c>
      <c r="L40" s="94"/>
      <c r="M40" s="16" t="s">
        <v>1212</v>
      </c>
      <c r="N40" s="16">
        <v>9493612032</v>
      </c>
      <c r="O40" s="16" t="s">
        <v>1213</v>
      </c>
      <c r="P40" s="16">
        <v>9948683951</v>
      </c>
      <c r="Q40" s="16" t="s">
        <v>1214</v>
      </c>
      <c r="R40" s="16">
        <v>7893682888</v>
      </c>
      <c r="S40" s="16" t="s">
        <v>1215</v>
      </c>
      <c r="T40" s="16">
        <v>8121890672</v>
      </c>
    </row>
    <row r="41" spans="1:20" ht="26.25">
      <c r="A41" s="2">
        <v>3594</v>
      </c>
      <c r="B41" s="6">
        <v>38</v>
      </c>
      <c r="C41" s="21" t="s">
        <v>920</v>
      </c>
      <c r="D41" s="21" t="s">
        <v>965</v>
      </c>
      <c r="E41" s="23" t="s">
        <v>989</v>
      </c>
      <c r="F41" s="23" t="s">
        <v>1000</v>
      </c>
      <c r="G41" s="23" t="s">
        <v>1001</v>
      </c>
      <c r="H41" s="24">
        <v>281503015</v>
      </c>
      <c r="I41" s="21" t="s">
        <v>920</v>
      </c>
      <c r="J41" s="115">
        <v>84</v>
      </c>
      <c r="K41" s="25">
        <f t="shared" si="4"/>
        <v>5.8800000000000008</v>
      </c>
      <c r="L41" s="94"/>
      <c r="M41" s="16" t="s">
        <v>1212</v>
      </c>
      <c r="N41" s="16">
        <v>9493612032</v>
      </c>
      <c r="O41" s="16" t="s">
        <v>1213</v>
      </c>
      <c r="P41" s="16">
        <v>9948683951</v>
      </c>
      <c r="Q41" s="16" t="s">
        <v>1214</v>
      </c>
      <c r="R41" s="16">
        <v>7893682888</v>
      </c>
      <c r="S41" s="16" t="s">
        <v>1215</v>
      </c>
      <c r="T41" s="16">
        <v>8121890672</v>
      </c>
    </row>
    <row r="42" spans="1:20" ht="26.25">
      <c r="A42" s="2">
        <v>3573</v>
      </c>
      <c r="B42" s="6">
        <v>39</v>
      </c>
      <c r="C42" s="21" t="s">
        <v>920</v>
      </c>
      <c r="D42" s="21" t="s">
        <v>1002</v>
      </c>
      <c r="E42" s="23" t="s">
        <v>1003</v>
      </c>
      <c r="F42" s="23" t="s">
        <v>1004</v>
      </c>
      <c r="G42" s="23" t="s">
        <v>1005</v>
      </c>
      <c r="H42" s="24">
        <v>281503005</v>
      </c>
      <c r="I42" s="21" t="s">
        <v>225</v>
      </c>
      <c r="J42" s="115">
        <v>10</v>
      </c>
      <c r="K42" s="25">
        <f t="shared" ref="K42:K57" si="6">J42*0.07</f>
        <v>0.70000000000000007</v>
      </c>
      <c r="L42" s="89" t="s">
        <v>1075</v>
      </c>
      <c r="M42" s="16" t="s">
        <v>1216</v>
      </c>
      <c r="N42" s="16">
        <v>8985957490</v>
      </c>
      <c r="O42" s="16" t="s">
        <v>1217</v>
      </c>
      <c r="P42" s="16">
        <v>7901036388</v>
      </c>
      <c r="Q42" s="16" t="s">
        <v>1218</v>
      </c>
      <c r="R42" s="16">
        <v>7893411372</v>
      </c>
      <c r="S42" s="16" t="s">
        <v>1215</v>
      </c>
      <c r="T42" s="16">
        <v>8121890672</v>
      </c>
    </row>
    <row r="43" spans="1:20" ht="26.25">
      <c r="A43" s="2">
        <v>3574</v>
      </c>
      <c r="B43" s="6">
        <v>40</v>
      </c>
      <c r="C43" s="21" t="s">
        <v>920</v>
      </c>
      <c r="D43" s="21" t="s">
        <v>1002</v>
      </c>
      <c r="E43" s="23" t="s">
        <v>1003</v>
      </c>
      <c r="F43" s="23" t="s">
        <v>1006</v>
      </c>
      <c r="G43" s="23" t="s">
        <v>1007</v>
      </c>
      <c r="H43" s="24">
        <v>281503011</v>
      </c>
      <c r="I43" s="21" t="s">
        <v>1008</v>
      </c>
      <c r="J43" s="115">
        <v>13</v>
      </c>
      <c r="K43" s="25">
        <f t="shared" si="6"/>
        <v>0.91000000000000014</v>
      </c>
      <c r="L43" s="89"/>
      <c r="M43" s="16" t="s">
        <v>1216</v>
      </c>
      <c r="N43" s="16">
        <v>8985957490</v>
      </c>
      <c r="O43" s="16" t="s">
        <v>1217</v>
      </c>
      <c r="P43" s="16">
        <v>7901036388</v>
      </c>
      <c r="Q43" s="16" t="s">
        <v>1218</v>
      </c>
      <c r="R43" s="16">
        <v>7893411372</v>
      </c>
      <c r="S43" s="16" t="s">
        <v>1215</v>
      </c>
      <c r="T43" s="16">
        <v>8121890672</v>
      </c>
    </row>
    <row r="44" spans="1:20" ht="26.25">
      <c r="A44" s="2">
        <v>3575</v>
      </c>
      <c r="B44" s="6">
        <v>41</v>
      </c>
      <c r="C44" s="21" t="s">
        <v>920</v>
      </c>
      <c r="D44" s="21" t="s">
        <v>1002</v>
      </c>
      <c r="E44" s="23" t="s">
        <v>1003</v>
      </c>
      <c r="F44" s="23" t="s">
        <v>1009</v>
      </c>
      <c r="G44" s="23" t="s">
        <v>1010</v>
      </c>
      <c r="H44" s="24">
        <v>281503014</v>
      </c>
      <c r="I44" s="21" t="s">
        <v>1011</v>
      </c>
      <c r="J44" s="115">
        <v>26</v>
      </c>
      <c r="K44" s="25">
        <f t="shared" si="6"/>
        <v>1.8200000000000003</v>
      </c>
      <c r="L44" s="89"/>
      <c r="M44" s="16" t="s">
        <v>1216</v>
      </c>
      <c r="N44" s="16">
        <v>8985957490</v>
      </c>
      <c r="O44" s="16" t="s">
        <v>1217</v>
      </c>
      <c r="P44" s="16">
        <v>7901036388</v>
      </c>
      <c r="Q44" s="16" t="s">
        <v>1218</v>
      </c>
      <c r="R44" s="16">
        <v>7893411372</v>
      </c>
      <c r="S44" s="16" t="s">
        <v>1215</v>
      </c>
      <c r="T44" s="16">
        <v>8121890672</v>
      </c>
    </row>
    <row r="45" spans="1:20" ht="26.25">
      <c r="A45" s="2">
        <v>3576</v>
      </c>
      <c r="B45" s="6">
        <v>42</v>
      </c>
      <c r="C45" s="21" t="s">
        <v>920</v>
      </c>
      <c r="D45" s="21" t="s">
        <v>1002</v>
      </c>
      <c r="E45" s="23" t="s">
        <v>1003</v>
      </c>
      <c r="F45" s="23" t="s">
        <v>1012</v>
      </c>
      <c r="G45" s="23" t="s">
        <v>1013</v>
      </c>
      <c r="H45" s="24">
        <v>281503002</v>
      </c>
      <c r="I45" s="21" t="s">
        <v>1014</v>
      </c>
      <c r="J45" s="115">
        <v>5</v>
      </c>
      <c r="K45" s="25">
        <f t="shared" si="6"/>
        <v>0.35000000000000003</v>
      </c>
      <c r="L45" s="89"/>
      <c r="M45" s="16" t="s">
        <v>1216</v>
      </c>
      <c r="N45" s="16">
        <v>8985957490</v>
      </c>
      <c r="O45" s="16" t="s">
        <v>1217</v>
      </c>
      <c r="P45" s="16">
        <v>7901036388</v>
      </c>
      <c r="Q45" s="16" t="s">
        <v>1218</v>
      </c>
      <c r="R45" s="16">
        <v>7893411372</v>
      </c>
      <c r="S45" s="16" t="s">
        <v>1215</v>
      </c>
      <c r="T45" s="16">
        <v>8121890672</v>
      </c>
    </row>
    <row r="46" spans="1:20" ht="26.25">
      <c r="A46" s="2">
        <v>3577</v>
      </c>
      <c r="B46" s="6">
        <v>43</v>
      </c>
      <c r="C46" s="21" t="s">
        <v>920</v>
      </c>
      <c r="D46" s="21" t="s">
        <v>1002</v>
      </c>
      <c r="E46" s="23" t="s">
        <v>1003</v>
      </c>
      <c r="F46" s="23" t="s">
        <v>1015</v>
      </c>
      <c r="G46" s="23" t="s">
        <v>1016</v>
      </c>
      <c r="H46" s="24">
        <v>281503011</v>
      </c>
      <c r="I46" s="21" t="s">
        <v>1008</v>
      </c>
      <c r="J46" s="115">
        <v>6</v>
      </c>
      <c r="K46" s="25">
        <f t="shared" si="6"/>
        <v>0.42000000000000004</v>
      </c>
      <c r="L46" s="89"/>
      <c r="M46" s="16" t="s">
        <v>1216</v>
      </c>
      <c r="N46" s="16">
        <v>8985957490</v>
      </c>
      <c r="O46" s="16" t="s">
        <v>1217</v>
      </c>
      <c r="P46" s="16">
        <v>7901036388</v>
      </c>
      <c r="Q46" s="16" t="s">
        <v>1218</v>
      </c>
      <c r="R46" s="16">
        <v>7893411372</v>
      </c>
      <c r="S46" s="16" t="s">
        <v>1215</v>
      </c>
      <c r="T46" s="16">
        <v>8121890672</v>
      </c>
    </row>
    <row r="47" spans="1:20" ht="26.25">
      <c r="A47" s="2">
        <v>3578</v>
      </c>
      <c r="B47" s="6">
        <v>44</v>
      </c>
      <c r="C47" s="21" t="s">
        <v>920</v>
      </c>
      <c r="D47" s="21" t="s">
        <v>1002</v>
      </c>
      <c r="E47" s="23" t="s">
        <v>1003</v>
      </c>
      <c r="F47" s="23" t="s">
        <v>1017</v>
      </c>
      <c r="G47" s="23" t="s">
        <v>1018</v>
      </c>
      <c r="H47" s="24">
        <v>281503013</v>
      </c>
      <c r="I47" s="21" t="s">
        <v>925</v>
      </c>
      <c r="J47" s="115">
        <v>33</v>
      </c>
      <c r="K47" s="25">
        <f t="shared" si="6"/>
        <v>2.31</v>
      </c>
      <c r="L47" s="89"/>
      <c r="M47" s="16" t="s">
        <v>1216</v>
      </c>
      <c r="N47" s="16">
        <v>8985957490</v>
      </c>
      <c r="O47" s="16" t="s">
        <v>1217</v>
      </c>
      <c r="P47" s="16">
        <v>7901036388</v>
      </c>
      <c r="Q47" s="16" t="s">
        <v>1218</v>
      </c>
      <c r="R47" s="16">
        <v>7893411372</v>
      </c>
      <c r="S47" s="16" t="s">
        <v>1215</v>
      </c>
      <c r="T47" s="16">
        <v>8121890672</v>
      </c>
    </row>
    <row r="48" spans="1:20" ht="26.25">
      <c r="A48" s="2">
        <v>3579</v>
      </c>
      <c r="B48" s="6">
        <v>45</v>
      </c>
      <c r="C48" s="21" t="s">
        <v>920</v>
      </c>
      <c r="D48" s="21" t="s">
        <v>1002</v>
      </c>
      <c r="E48" s="23" t="s">
        <v>1003</v>
      </c>
      <c r="F48" s="23" t="s">
        <v>1019</v>
      </c>
      <c r="G48" s="23" t="s">
        <v>1020</v>
      </c>
      <c r="H48" s="24">
        <v>281503006</v>
      </c>
      <c r="I48" s="21" t="s">
        <v>1021</v>
      </c>
      <c r="J48" s="115">
        <v>12</v>
      </c>
      <c r="K48" s="25">
        <f t="shared" si="6"/>
        <v>0.84000000000000008</v>
      </c>
      <c r="L48" s="89"/>
      <c r="M48" s="16" t="s">
        <v>1216</v>
      </c>
      <c r="N48" s="16">
        <v>8985957490</v>
      </c>
      <c r="O48" s="16" t="s">
        <v>1217</v>
      </c>
      <c r="P48" s="16">
        <v>7901036388</v>
      </c>
      <c r="Q48" s="16" t="s">
        <v>1218</v>
      </c>
      <c r="R48" s="16">
        <v>7893411372</v>
      </c>
      <c r="S48" s="16" t="s">
        <v>1215</v>
      </c>
      <c r="T48" s="16">
        <v>8121890672</v>
      </c>
    </row>
    <row r="49" spans="1:20" ht="26.25">
      <c r="A49" s="2">
        <v>3580</v>
      </c>
      <c r="B49" s="6">
        <v>46</v>
      </c>
      <c r="C49" s="21" t="s">
        <v>920</v>
      </c>
      <c r="D49" s="21" t="s">
        <v>1002</v>
      </c>
      <c r="E49" s="23" t="s">
        <v>1003</v>
      </c>
      <c r="F49" s="23" t="s">
        <v>1022</v>
      </c>
      <c r="G49" s="23" t="s">
        <v>1023</v>
      </c>
      <c r="H49" s="24">
        <v>281503015</v>
      </c>
      <c r="I49" s="21" t="s">
        <v>920</v>
      </c>
      <c r="J49" s="115">
        <v>28</v>
      </c>
      <c r="K49" s="25">
        <f t="shared" si="6"/>
        <v>1.9600000000000002</v>
      </c>
      <c r="L49" s="89"/>
      <c r="M49" s="16" t="s">
        <v>1216</v>
      </c>
      <c r="N49" s="16">
        <v>8985957490</v>
      </c>
      <c r="O49" s="16" t="s">
        <v>1217</v>
      </c>
      <c r="P49" s="16">
        <v>7901036388</v>
      </c>
      <c r="Q49" s="16" t="s">
        <v>1218</v>
      </c>
      <c r="R49" s="16">
        <v>7893411372</v>
      </c>
      <c r="S49" s="16" t="s">
        <v>1215</v>
      </c>
      <c r="T49" s="16">
        <v>8121890672</v>
      </c>
    </row>
    <row r="50" spans="1:20" ht="26.25">
      <c r="A50" s="2">
        <v>3581</v>
      </c>
      <c r="B50" s="6">
        <v>47</v>
      </c>
      <c r="C50" s="21" t="s">
        <v>920</v>
      </c>
      <c r="D50" s="21" t="s">
        <v>1002</v>
      </c>
      <c r="E50" s="23" t="s">
        <v>1003</v>
      </c>
      <c r="F50" s="23" t="s">
        <v>1024</v>
      </c>
      <c r="G50" s="23" t="s">
        <v>1025</v>
      </c>
      <c r="H50" s="24">
        <v>281503011</v>
      </c>
      <c r="I50" s="21" t="s">
        <v>1008</v>
      </c>
      <c r="J50" s="115">
        <v>32</v>
      </c>
      <c r="K50" s="25">
        <f t="shared" si="6"/>
        <v>2.2400000000000002</v>
      </c>
      <c r="L50" s="89"/>
      <c r="M50" s="16" t="s">
        <v>1216</v>
      </c>
      <c r="N50" s="16">
        <v>8985957490</v>
      </c>
      <c r="O50" s="16" t="s">
        <v>1217</v>
      </c>
      <c r="P50" s="16">
        <v>7901036388</v>
      </c>
      <c r="Q50" s="16" t="s">
        <v>1218</v>
      </c>
      <c r="R50" s="16">
        <v>7893411372</v>
      </c>
      <c r="S50" s="16" t="s">
        <v>1215</v>
      </c>
      <c r="T50" s="16">
        <v>8121890672</v>
      </c>
    </row>
    <row r="51" spans="1:20" ht="26.25">
      <c r="A51" s="2">
        <v>3582</v>
      </c>
      <c r="B51" s="6">
        <v>48</v>
      </c>
      <c r="C51" s="21" t="s">
        <v>920</v>
      </c>
      <c r="D51" s="21" t="s">
        <v>1002</v>
      </c>
      <c r="E51" s="23" t="s">
        <v>1003</v>
      </c>
      <c r="F51" s="23" t="s">
        <v>1026</v>
      </c>
      <c r="G51" s="23" t="s">
        <v>1027</v>
      </c>
      <c r="H51" s="24">
        <v>281503011</v>
      </c>
      <c r="I51" s="21" t="s">
        <v>1008</v>
      </c>
      <c r="J51" s="115">
        <v>43</v>
      </c>
      <c r="K51" s="25">
        <f t="shared" si="6"/>
        <v>3.0100000000000002</v>
      </c>
      <c r="L51" s="89"/>
      <c r="M51" s="16" t="s">
        <v>1216</v>
      </c>
      <c r="N51" s="16">
        <v>8985957490</v>
      </c>
      <c r="O51" s="16" t="s">
        <v>1217</v>
      </c>
      <c r="P51" s="16">
        <v>7901036388</v>
      </c>
      <c r="Q51" s="16" t="s">
        <v>1218</v>
      </c>
      <c r="R51" s="16">
        <v>7893411372</v>
      </c>
      <c r="S51" s="16" t="s">
        <v>1215</v>
      </c>
      <c r="T51" s="16">
        <v>8121890672</v>
      </c>
    </row>
    <row r="52" spans="1:20" ht="26.25">
      <c r="A52" s="2">
        <v>3583</v>
      </c>
      <c r="B52" s="6">
        <v>49</v>
      </c>
      <c r="C52" s="21" t="s">
        <v>920</v>
      </c>
      <c r="D52" s="21" t="s">
        <v>1002</v>
      </c>
      <c r="E52" s="23" t="s">
        <v>1003</v>
      </c>
      <c r="F52" s="23" t="s">
        <v>1028</v>
      </c>
      <c r="G52" s="23" t="s">
        <v>1029</v>
      </c>
      <c r="H52" s="24">
        <v>281503011</v>
      </c>
      <c r="I52" s="21" t="s">
        <v>1008</v>
      </c>
      <c r="J52" s="115">
        <v>3</v>
      </c>
      <c r="K52" s="25">
        <f t="shared" si="6"/>
        <v>0.21000000000000002</v>
      </c>
      <c r="L52" s="89"/>
      <c r="M52" s="16" t="s">
        <v>1216</v>
      </c>
      <c r="N52" s="16">
        <v>8985957490</v>
      </c>
      <c r="O52" s="16" t="s">
        <v>1217</v>
      </c>
      <c r="P52" s="16">
        <v>7901036388</v>
      </c>
      <c r="Q52" s="16" t="s">
        <v>1218</v>
      </c>
      <c r="R52" s="16">
        <v>7893411372</v>
      </c>
      <c r="S52" s="16" t="s">
        <v>1215</v>
      </c>
      <c r="T52" s="16">
        <v>8121890672</v>
      </c>
    </row>
    <row r="53" spans="1:20" ht="26.25">
      <c r="A53" s="2">
        <v>3584</v>
      </c>
      <c r="B53" s="6">
        <v>50</v>
      </c>
      <c r="C53" s="21" t="s">
        <v>920</v>
      </c>
      <c r="D53" s="21" t="s">
        <v>1002</v>
      </c>
      <c r="E53" s="23" t="s">
        <v>1003</v>
      </c>
      <c r="F53" s="23" t="s">
        <v>1030</v>
      </c>
      <c r="G53" s="23" t="s">
        <v>1031</v>
      </c>
      <c r="H53" s="24">
        <v>281503013</v>
      </c>
      <c r="I53" s="21" t="s">
        <v>925</v>
      </c>
      <c r="J53" s="115">
        <v>224</v>
      </c>
      <c r="K53" s="25">
        <f t="shared" si="6"/>
        <v>15.680000000000001</v>
      </c>
      <c r="L53" s="89"/>
      <c r="M53" s="16" t="s">
        <v>1216</v>
      </c>
      <c r="N53" s="16">
        <v>8985957490</v>
      </c>
      <c r="O53" s="16" t="s">
        <v>1217</v>
      </c>
      <c r="P53" s="16">
        <v>7901036388</v>
      </c>
      <c r="Q53" s="16" t="s">
        <v>1218</v>
      </c>
      <c r="R53" s="16">
        <v>7893411372</v>
      </c>
      <c r="S53" s="16" t="s">
        <v>1215</v>
      </c>
      <c r="T53" s="16">
        <v>8121890672</v>
      </c>
    </row>
    <row r="54" spans="1:20" ht="26.25">
      <c r="A54" s="2">
        <v>3585</v>
      </c>
      <c r="B54" s="6">
        <v>51</v>
      </c>
      <c r="C54" s="21" t="s">
        <v>920</v>
      </c>
      <c r="D54" s="21" t="s">
        <v>1002</v>
      </c>
      <c r="E54" s="23" t="s">
        <v>1003</v>
      </c>
      <c r="F54" s="23" t="s">
        <v>1032</v>
      </c>
      <c r="G54" s="23" t="s">
        <v>1033</v>
      </c>
      <c r="H54" s="24">
        <v>281503003</v>
      </c>
      <c r="I54" s="21" t="s">
        <v>1034</v>
      </c>
      <c r="J54" s="115">
        <v>4</v>
      </c>
      <c r="K54" s="25">
        <f t="shared" si="6"/>
        <v>0.28000000000000003</v>
      </c>
      <c r="L54" s="89"/>
      <c r="M54" s="16" t="s">
        <v>1216</v>
      </c>
      <c r="N54" s="16">
        <v>8985957490</v>
      </c>
      <c r="O54" s="16" t="s">
        <v>1217</v>
      </c>
      <c r="P54" s="16">
        <v>7901036388</v>
      </c>
      <c r="Q54" s="16" t="s">
        <v>1218</v>
      </c>
      <c r="R54" s="16">
        <v>7893411372</v>
      </c>
      <c r="S54" s="16" t="s">
        <v>1215</v>
      </c>
      <c r="T54" s="16">
        <v>8121890672</v>
      </c>
    </row>
    <row r="55" spans="1:20" ht="26.25">
      <c r="A55" s="2">
        <v>3586</v>
      </c>
      <c r="B55" s="6">
        <v>52</v>
      </c>
      <c r="C55" s="21" t="s">
        <v>920</v>
      </c>
      <c r="D55" s="21" t="s">
        <v>1002</v>
      </c>
      <c r="E55" s="23" t="s">
        <v>1003</v>
      </c>
      <c r="F55" s="23" t="s">
        <v>1035</v>
      </c>
      <c r="G55" s="23" t="s">
        <v>1036</v>
      </c>
      <c r="H55" s="24">
        <v>281503006</v>
      </c>
      <c r="I55" s="21" t="s">
        <v>1021</v>
      </c>
      <c r="J55" s="115">
        <v>3</v>
      </c>
      <c r="K55" s="25">
        <f t="shared" si="6"/>
        <v>0.21000000000000002</v>
      </c>
      <c r="L55" s="89"/>
      <c r="M55" s="16" t="s">
        <v>1216</v>
      </c>
      <c r="N55" s="16">
        <v>8985957490</v>
      </c>
      <c r="O55" s="16" t="s">
        <v>1217</v>
      </c>
      <c r="P55" s="16">
        <v>7901036388</v>
      </c>
      <c r="Q55" s="16" t="s">
        <v>1218</v>
      </c>
      <c r="R55" s="16">
        <v>7893411372</v>
      </c>
      <c r="S55" s="16" t="s">
        <v>1215</v>
      </c>
      <c r="T55" s="16">
        <v>8121890672</v>
      </c>
    </row>
    <row r="56" spans="1:20" ht="26.25">
      <c r="A56" s="2">
        <v>3587</v>
      </c>
      <c r="B56" s="6">
        <v>53</v>
      </c>
      <c r="C56" s="21" t="s">
        <v>920</v>
      </c>
      <c r="D56" s="21" t="s">
        <v>1002</v>
      </c>
      <c r="E56" s="23" t="s">
        <v>1003</v>
      </c>
      <c r="F56" s="23" t="s">
        <v>1037</v>
      </c>
      <c r="G56" s="23" t="s">
        <v>1038</v>
      </c>
      <c r="H56" s="24">
        <v>281503015</v>
      </c>
      <c r="I56" s="21" t="s">
        <v>920</v>
      </c>
      <c r="J56" s="115">
        <v>37</v>
      </c>
      <c r="K56" s="25">
        <f t="shared" si="6"/>
        <v>2.5900000000000003</v>
      </c>
      <c r="L56" s="89"/>
      <c r="M56" s="16" t="s">
        <v>1216</v>
      </c>
      <c r="N56" s="16">
        <v>8985957490</v>
      </c>
      <c r="O56" s="16" t="s">
        <v>1217</v>
      </c>
      <c r="P56" s="16">
        <v>7901036388</v>
      </c>
      <c r="Q56" s="16" t="s">
        <v>1218</v>
      </c>
      <c r="R56" s="16">
        <v>7893411372</v>
      </c>
      <c r="S56" s="16" t="s">
        <v>1215</v>
      </c>
      <c r="T56" s="16">
        <v>8121890672</v>
      </c>
    </row>
    <row r="57" spans="1:20" ht="26.25">
      <c r="A57" s="2">
        <v>3588</v>
      </c>
      <c r="B57" s="6">
        <v>54</v>
      </c>
      <c r="C57" s="21" t="s">
        <v>920</v>
      </c>
      <c r="D57" s="21" t="s">
        <v>1002</v>
      </c>
      <c r="E57" s="23" t="s">
        <v>1003</v>
      </c>
      <c r="F57" s="23" t="s">
        <v>1039</v>
      </c>
      <c r="G57" s="23" t="s">
        <v>1040</v>
      </c>
      <c r="H57" s="24">
        <v>281503011</v>
      </c>
      <c r="I57" s="21" t="s">
        <v>1008</v>
      </c>
      <c r="J57" s="115">
        <v>2</v>
      </c>
      <c r="K57" s="25">
        <f t="shared" si="6"/>
        <v>0.14000000000000001</v>
      </c>
      <c r="L57" s="89"/>
      <c r="M57" s="16" t="s">
        <v>1216</v>
      </c>
      <c r="N57" s="16">
        <v>8985957490</v>
      </c>
      <c r="O57" s="16" t="s">
        <v>1217</v>
      </c>
      <c r="P57" s="16">
        <v>7901036388</v>
      </c>
      <c r="Q57" s="16" t="s">
        <v>1218</v>
      </c>
      <c r="R57" s="16">
        <v>7893411372</v>
      </c>
      <c r="S57" s="16" t="s">
        <v>1215</v>
      </c>
      <c r="T57" s="16">
        <v>8121890672</v>
      </c>
    </row>
    <row r="58" spans="1:20" ht="39">
      <c r="A58" s="2">
        <v>3595</v>
      </c>
      <c r="B58" s="6">
        <v>55</v>
      </c>
      <c r="C58" s="21" t="s">
        <v>920</v>
      </c>
      <c r="D58" s="21" t="s">
        <v>1041</v>
      </c>
      <c r="E58" s="23" t="s">
        <v>1042</v>
      </c>
      <c r="F58" s="23" t="s">
        <v>1041</v>
      </c>
      <c r="G58" s="23" t="s">
        <v>1042</v>
      </c>
      <c r="H58" s="24">
        <v>281503015</v>
      </c>
      <c r="I58" s="21" t="s">
        <v>920</v>
      </c>
      <c r="J58" s="115">
        <v>710</v>
      </c>
      <c r="K58" s="25">
        <f t="shared" ref="K58" si="7">J58*0.07</f>
        <v>49.7</v>
      </c>
      <c r="L58" s="26" t="s">
        <v>1076</v>
      </c>
      <c r="M58" s="16" t="s">
        <v>1219</v>
      </c>
      <c r="N58" s="16">
        <v>9000163247</v>
      </c>
      <c r="O58" s="16" t="s">
        <v>1223</v>
      </c>
      <c r="P58" s="16">
        <v>8500782938</v>
      </c>
      <c r="Q58" s="16" t="s">
        <v>1224</v>
      </c>
      <c r="R58" s="16">
        <v>8985576426</v>
      </c>
      <c r="S58" s="16" t="s">
        <v>1225</v>
      </c>
      <c r="T58" s="16">
        <v>8500572697</v>
      </c>
    </row>
    <row r="59" spans="1:20" ht="25.5">
      <c r="A59" s="2">
        <v>3596</v>
      </c>
      <c r="B59" s="6">
        <v>56</v>
      </c>
      <c r="C59" s="21" t="s">
        <v>920</v>
      </c>
      <c r="D59" s="21" t="s">
        <v>1043</v>
      </c>
      <c r="E59" s="23" t="s">
        <v>1044</v>
      </c>
      <c r="F59" s="23" t="s">
        <v>1045</v>
      </c>
      <c r="G59" s="23" t="s">
        <v>1046</v>
      </c>
      <c r="H59" s="24">
        <v>281503023</v>
      </c>
      <c r="I59" s="21" t="s">
        <v>1047</v>
      </c>
      <c r="J59" s="115">
        <v>78</v>
      </c>
      <c r="K59" s="25">
        <f t="shared" ref="K59:K70" si="8">J59*0.07</f>
        <v>5.4600000000000009</v>
      </c>
      <c r="L59" s="89" t="s">
        <v>1077</v>
      </c>
      <c r="M59" s="16" t="s">
        <v>1226</v>
      </c>
      <c r="N59" s="16">
        <v>9966814619</v>
      </c>
      <c r="O59" s="16" t="s">
        <v>1227</v>
      </c>
      <c r="P59" s="16">
        <v>8886743043</v>
      </c>
      <c r="Q59" s="16" t="s">
        <v>1228</v>
      </c>
      <c r="R59" s="16">
        <v>9948852670</v>
      </c>
      <c r="S59" s="16" t="s">
        <v>1215</v>
      </c>
      <c r="T59" s="16">
        <v>8121890672</v>
      </c>
    </row>
    <row r="60" spans="1:20" ht="25.5">
      <c r="A60" s="2">
        <v>3597</v>
      </c>
      <c r="B60" s="6">
        <v>57</v>
      </c>
      <c r="C60" s="21" t="s">
        <v>920</v>
      </c>
      <c r="D60" s="21" t="s">
        <v>1043</v>
      </c>
      <c r="E60" s="23" t="s">
        <v>1044</v>
      </c>
      <c r="F60" s="23" t="s">
        <v>1048</v>
      </c>
      <c r="G60" s="23" t="s">
        <v>1049</v>
      </c>
      <c r="H60" s="24">
        <v>281503022</v>
      </c>
      <c r="I60" s="21" t="s">
        <v>1050</v>
      </c>
      <c r="J60" s="115">
        <v>32</v>
      </c>
      <c r="K60" s="25">
        <f t="shared" si="8"/>
        <v>2.2400000000000002</v>
      </c>
      <c r="L60" s="89"/>
      <c r="M60" s="16" t="s">
        <v>1226</v>
      </c>
      <c r="N60" s="16">
        <v>9966814619</v>
      </c>
      <c r="O60" s="16" t="s">
        <v>1227</v>
      </c>
      <c r="P60" s="16">
        <v>8886743043</v>
      </c>
      <c r="Q60" s="16" t="s">
        <v>1228</v>
      </c>
      <c r="R60" s="16">
        <v>9948852670</v>
      </c>
      <c r="S60" s="16" t="s">
        <v>1215</v>
      </c>
      <c r="T60" s="16">
        <v>8121890672</v>
      </c>
    </row>
    <row r="61" spans="1:20" ht="25.5">
      <c r="A61" s="2">
        <v>3598</v>
      </c>
      <c r="B61" s="6">
        <v>58</v>
      </c>
      <c r="C61" s="21" t="s">
        <v>920</v>
      </c>
      <c r="D61" s="21" t="s">
        <v>1043</v>
      </c>
      <c r="E61" s="23" t="s">
        <v>1044</v>
      </c>
      <c r="F61" s="23" t="s">
        <v>1051</v>
      </c>
      <c r="G61" s="23" t="s">
        <v>1052</v>
      </c>
      <c r="H61" s="24">
        <v>281503022</v>
      </c>
      <c r="I61" s="21" t="s">
        <v>1050</v>
      </c>
      <c r="J61" s="115">
        <v>58</v>
      </c>
      <c r="K61" s="25">
        <f t="shared" si="8"/>
        <v>4.0600000000000005</v>
      </c>
      <c r="L61" s="89"/>
      <c r="M61" s="16" t="s">
        <v>1226</v>
      </c>
      <c r="N61" s="16">
        <v>9966814619</v>
      </c>
      <c r="O61" s="16" t="s">
        <v>1227</v>
      </c>
      <c r="P61" s="16">
        <v>8886743043</v>
      </c>
      <c r="Q61" s="16" t="s">
        <v>1228</v>
      </c>
      <c r="R61" s="16">
        <v>9948852670</v>
      </c>
      <c r="S61" s="16" t="s">
        <v>1215</v>
      </c>
      <c r="T61" s="16">
        <v>8121890672</v>
      </c>
    </row>
    <row r="62" spans="1:20" ht="25.5">
      <c r="A62" s="2">
        <v>3599</v>
      </c>
      <c r="B62" s="6">
        <v>59</v>
      </c>
      <c r="C62" s="21" t="s">
        <v>920</v>
      </c>
      <c r="D62" s="21" t="s">
        <v>1043</v>
      </c>
      <c r="E62" s="23" t="s">
        <v>1044</v>
      </c>
      <c r="F62" s="23" t="s">
        <v>1053</v>
      </c>
      <c r="G62" s="23" t="s">
        <v>1054</v>
      </c>
      <c r="H62" s="24">
        <v>281503023</v>
      </c>
      <c r="I62" s="21" t="s">
        <v>1047</v>
      </c>
      <c r="J62" s="115">
        <v>36</v>
      </c>
      <c r="K62" s="25">
        <f t="shared" si="8"/>
        <v>2.5200000000000005</v>
      </c>
      <c r="L62" s="89"/>
      <c r="M62" s="16" t="s">
        <v>1226</v>
      </c>
      <c r="N62" s="16">
        <v>9966814619</v>
      </c>
      <c r="O62" s="16" t="s">
        <v>1227</v>
      </c>
      <c r="P62" s="16">
        <v>8886743043</v>
      </c>
      <c r="Q62" s="16" t="s">
        <v>1228</v>
      </c>
      <c r="R62" s="16">
        <v>9948852670</v>
      </c>
      <c r="S62" s="16" t="s">
        <v>1215</v>
      </c>
      <c r="T62" s="16">
        <v>8121890672</v>
      </c>
    </row>
    <row r="63" spans="1:20" ht="25.5">
      <c r="A63" s="2">
        <v>3600</v>
      </c>
      <c r="B63" s="6">
        <v>60</v>
      </c>
      <c r="C63" s="21" t="s">
        <v>920</v>
      </c>
      <c r="D63" s="21" t="s">
        <v>1043</v>
      </c>
      <c r="E63" s="23" t="s">
        <v>1044</v>
      </c>
      <c r="F63" s="23" t="s">
        <v>1055</v>
      </c>
      <c r="G63" s="23" t="s">
        <v>1056</v>
      </c>
      <c r="H63" s="24">
        <v>281503023</v>
      </c>
      <c r="I63" s="21" t="s">
        <v>1047</v>
      </c>
      <c r="J63" s="115">
        <v>75</v>
      </c>
      <c r="K63" s="25">
        <f t="shared" si="8"/>
        <v>5.2500000000000009</v>
      </c>
      <c r="L63" s="89"/>
      <c r="M63" s="16" t="s">
        <v>1226</v>
      </c>
      <c r="N63" s="16">
        <v>9966814619</v>
      </c>
      <c r="O63" s="16" t="s">
        <v>1227</v>
      </c>
      <c r="P63" s="16">
        <v>8886743043</v>
      </c>
      <c r="Q63" s="16" t="s">
        <v>1228</v>
      </c>
      <c r="R63" s="16">
        <v>9948852670</v>
      </c>
      <c r="S63" s="16" t="s">
        <v>1215</v>
      </c>
      <c r="T63" s="16">
        <v>8121890672</v>
      </c>
    </row>
    <row r="64" spans="1:20" ht="25.5">
      <c r="A64" s="2">
        <v>3601</v>
      </c>
      <c r="B64" s="6">
        <v>61</v>
      </c>
      <c r="C64" s="21" t="s">
        <v>920</v>
      </c>
      <c r="D64" s="21" t="s">
        <v>1043</v>
      </c>
      <c r="E64" s="23" t="s">
        <v>1044</v>
      </c>
      <c r="F64" s="23" t="s">
        <v>1057</v>
      </c>
      <c r="G64" s="23" t="s">
        <v>1058</v>
      </c>
      <c r="H64" s="24">
        <v>281503022</v>
      </c>
      <c r="I64" s="21" t="s">
        <v>1050</v>
      </c>
      <c r="J64" s="115">
        <v>22</v>
      </c>
      <c r="K64" s="25">
        <f t="shared" si="8"/>
        <v>1.54</v>
      </c>
      <c r="L64" s="89"/>
      <c r="M64" s="16" t="s">
        <v>1226</v>
      </c>
      <c r="N64" s="16">
        <v>9966814619</v>
      </c>
      <c r="O64" s="16" t="s">
        <v>1227</v>
      </c>
      <c r="P64" s="16">
        <v>8886743043</v>
      </c>
      <c r="Q64" s="16" t="s">
        <v>1228</v>
      </c>
      <c r="R64" s="16">
        <v>9948852670</v>
      </c>
      <c r="S64" s="16" t="s">
        <v>1215</v>
      </c>
      <c r="T64" s="16">
        <v>8121890672</v>
      </c>
    </row>
    <row r="65" spans="1:20" ht="25.5">
      <c r="A65" s="2">
        <v>3602</v>
      </c>
      <c r="B65" s="6">
        <v>62</v>
      </c>
      <c r="C65" s="21" t="s">
        <v>920</v>
      </c>
      <c r="D65" s="21" t="s">
        <v>1043</v>
      </c>
      <c r="E65" s="23" t="s">
        <v>1044</v>
      </c>
      <c r="F65" s="23" t="s">
        <v>1043</v>
      </c>
      <c r="G65" s="23" t="s">
        <v>1044</v>
      </c>
      <c r="H65" s="24">
        <v>281503023</v>
      </c>
      <c r="I65" s="21" t="s">
        <v>1047</v>
      </c>
      <c r="J65" s="115">
        <v>444</v>
      </c>
      <c r="K65" s="25">
        <f t="shared" si="8"/>
        <v>31.080000000000002</v>
      </c>
      <c r="L65" s="27" t="s">
        <v>1078</v>
      </c>
      <c r="M65" s="16" t="s">
        <v>1226</v>
      </c>
      <c r="N65" s="16">
        <v>9966814619</v>
      </c>
      <c r="O65" s="16" t="s">
        <v>1227</v>
      </c>
      <c r="P65" s="16">
        <v>8886743043</v>
      </c>
      <c r="Q65" s="16" t="s">
        <v>1228</v>
      </c>
      <c r="R65" s="16">
        <v>9948852670</v>
      </c>
      <c r="S65" s="16" t="s">
        <v>1215</v>
      </c>
      <c r="T65" s="16">
        <v>8121890672</v>
      </c>
    </row>
    <row r="66" spans="1:20" ht="25.5">
      <c r="A66" s="2">
        <v>3603</v>
      </c>
      <c r="B66" s="6">
        <v>63</v>
      </c>
      <c r="C66" s="21" t="s">
        <v>920</v>
      </c>
      <c r="D66" s="21" t="s">
        <v>1043</v>
      </c>
      <c r="E66" s="23" t="s">
        <v>1044</v>
      </c>
      <c r="F66" s="23" t="s">
        <v>1059</v>
      </c>
      <c r="G66" s="23" t="s">
        <v>1060</v>
      </c>
      <c r="H66" s="24">
        <v>281503022</v>
      </c>
      <c r="I66" s="21" t="s">
        <v>1050</v>
      </c>
      <c r="J66" s="115">
        <v>89</v>
      </c>
      <c r="K66" s="25">
        <f t="shared" si="8"/>
        <v>6.23</v>
      </c>
      <c r="L66" s="89" t="s">
        <v>1079</v>
      </c>
      <c r="M66" s="16" t="s">
        <v>1226</v>
      </c>
      <c r="N66" s="16">
        <v>9966814619</v>
      </c>
      <c r="O66" s="16" t="s">
        <v>1227</v>
      </c>
      <c r="P66" s="16">
        <v>8886743043</v>
      </c>
      <c r="Q66" s="16" t="s">
        <v>1228</v>
      </c>
      <c r="R66" s="16">
        <v>9948852670</v>
      </c>
      <c r="S66" s="16" t="s">
        <v>1215</v>
      </c>
      <c r="T66" s="16">
        <v>8121890672</v>
      </c>
    </row>
    <row r="67" spans="1:20" ht="25.5">
      <c r="A67" s="2">
        <v>3604</v>
      </c>
      <c r="B67" s="6">
        <v>64</v>
      </c>
      <c r="C67" s="21" t="s">
        <v>920</v>
      </c>
      <c r="D67" s="21" t="s">
        <v>1043</v>
      </c>
      <c r="E67" s="23" t="s">
        <v>1044</v>
      </c>
      <c r="F67" s="23" t="s">
        <v>1061</v>
      </c>
      <c r="G67" s="23" t="s">
        <v>1062</v>
      </c>
      <c r="H67" s="24">
        <v>281503023</v>
      </c>
      <c r="I67" s="21" t="s">
        <v>1047</v>
      </c>
      <c r="J67" s="115">
        <v>23</v>
      </c>
      <c r="K67" s="25">
        <f t="shared" si="8"/>
        <v>1.61</v>
      </c>
      <c r="L67" s="89"/>
      <c r="M67" s="16" t="s">
        <v>1226</v>
      </c>
      <c r="N67" s="16">
        <v>9966814619</v>
      </c>
      <c r="O67" s="16" t="s">
        <v>1227</v>
      </c>
      <c r="P67" s="16">
        <v>8886743043</v>
      </c>
      <c r="Q67" s="16" t="s">
        <v>1228</v>
      </c>
      <c r="R67" s="16">
        <v>9948852670</v>
      </c>
      <c r="S67" s="16" t="s">
        <v>1215</v>
      </c>
      <c r="T67" s="16">
        <v>8121890672</v>
      </c>
    </row>
    <row r="68" spans="1:20" ht="25.5">
      <c r="A68" s="2">
        <v>3605</v>
      </c>
      <c r="B68" s="6">
        <v>65</v>
      </c>
      <c r="C68" s="21" t="s">
        <v>920</v>
      </c>
      <c r="D68" s="21" t="s">
        <v>1043</v>
      </c>
      <c r="E68" s="23" t="s">
        <v>1044</v>
      </c>
      <c r="F68" s="23" t="s">
        <v>1063</v>
      </c>
      <c r="G68" s="23" t="s">
        <v>1064</v>
      </c>
      <c r="H68" s="24">
        <v>281503023</v>
      </c>
      <c r="I68" s="21" t="s">
        <v>1047</v>
      </c>
      <c r="J68" s="115">
        <v>24</v>
      </c>
      <c r="K68" s="25">
        <f t="shared" si="8"/>
        <v>1.6800000000000002</v>
      </c>
      <c r="L68" s="89"/>
      <c r="M68" s="16" t="s">
        <v>1226</v>
      </c>
      <c r="N68" s="16">
        <v>9966814619</v>
      </c>
      <c r="O68" s="16" t="s">
        <v>1227</v>
      </c>
      <c r="P68" s="16">
        <v>8886743043</v>
      </c>
      <c r="Q68" s="16" t="s">
        <v>1228</v>
      </c>
      <c r="R68" s="16">
        <v>9948852670</v>
      </c>
      <c r="S68" s="16" t="s">
        <v>1215</v>
      </c>
      <c r="T68" s="16">
        <v>8121890672</v>
      </c>
    </row>
    <row r="69" spans="1:20" ht="26.25">
      <c r="A69" s="2">
        <v>3606</v>
      </c>
      <c r="B69" s="6">
        <v>66</v>
      </c>
      <c r="C69" s="21" t="s">
        <v>920</v>
      </c>
      <c r="D69" s="21" t="s">
        <v>1043</v>
      </c>
      <c r="E69" s="23" t="s">
        <v>1065</v>
      </c>
      <c r="F69" s="23" t="s">
        <v>1066</v>
      </c>
      <c r="G69" s="23" t="s">
        <v>1067</v>
      </c>
      <c r="H69" s="24">
        <v>281503023</v>
      </c>
      <c r="I69" s="21" t="s">
        <v>1047</v>
      </c>
      <c r="J69" s="115">
        <v>265</v>
      </c>
      <c r="K69" s="25">
        <f t="shared" si="8"/>
        <v>18.55</v>
      </c>
      <c r="L69" s="89"/>
      <c r="M69" s="16" t="s">
        <v>1226</v>
      </c>
      <c r="N69" s="16">
        <v>9966814619</v>
      </c>
      <c r="O69" s="16" t="s">
        <v>1227</v>
      </c>
      <c r="P69" s="16">
        <v>8886743043</v>
      </c>
      <c r="Q69" s="16" t="s">
        <v>1228</v>
      </c>
      <c r="R69" s="16">
        <v>9948852670</v>
      </c>
      <c r="S69" s="16" t="s">
        <v>1215</v>
      </c>
      <c r="T69" s="16">
        <v>8121890672</v>
      </c>
    </row>
    <row r="70" spans="1:20" ht="25.5">
      <c r="A70" s="2">
        <v>3607</v>
      </c>
      <c r="B70" s="6">
        <v>67</v>
      </c>
      <c r="C70" s="21" t="s">
        <v>920</v>
      </c>
      <c r="D70" s="21" t="s">
        <v>1043</v>
      </c>
      <c r="E70" s="23" t="s">
        <v>1065</v>
      </c>
      <c r="F70" s="23" t="s">
        <v>1068</v>
      </c>
      <c r="G70" s="23" t="s">
        <v>1069</v>
      </c>
      <c r="H70" s="24">
        <v>281503023</v>
      </c>
      <c r="I70" s="21" t="s">
        <v>1047</v>
      </c>
      <c r="J70" s="115">
        <v>67</v>
      </c>
      <c r="K70" s="25">
        <f t="shared" si="8"/>
        <v>4.6900000000000004</v>
      </c>
      <c r="L70" s="89"/>
      <c r="M70" s="16" t="s">
        <v>1226</v>
      </c>
      <c r="N70" s="16">
        <v>9966814619</v>
      </c>
      <c r="O70" s="16" t="s">
        <v>1227</v>
      </c>
      <c r="P70" s="16">
        <v>8886743043</v>
      </c>
      <c r="Q70" s="16" t="s">
        <v>1228</v>
      </c>
      <c r="R70" s="16">
        <v>9948852670</v>
      </c>
      <c r="S70" s="16" t="s">
        <v>1215</v>
      </c>
      <c r="T70" s="16">
        <v>8121890672</v>
      </c>
    </row>
    <row r="71" spans="1:20" ht="18.75">
      <c r="G71" s="13" t="s">
        <v>1122</v>
      </c>
      <c r="H71" s="9"/>
      <c r="I71" s="9"/>
      <c r="J71" s="125"/>
      <c r="K71" s="10">
        <v>356</v>
      </c>
    </row>
    <row r="74" spans="1:20">
      <c r="I74" s="3" t="e">
        <f>K71+#REF!+#REF!+#REF!+#REF!+#REF!</f>
        <v>#REF!</v>
      </c>
    </row>
  </sheetData>
  <autoFilter ref="A3:T71"/>
  <mergeCells count="24">
    <mergeCell ref="K2:K3"/>
    <mergeCell ref="G2:G3"/>
    <mergeCell ref="E2:E3"/>
    <mergeCell ref="C2:C3"/>
    <mergeCell ref="B2:B3"/>
    <mergeCell ref="D2:D3"/>
    <mergeCell ref="F2:F3"/>
    <mergeCell ref="H2:H3"/>
    <mergeCell ref="I2:I3"/>
    <mergeCell ref="J2:J3"/>
    <mergeCell ref="A1:T1"/>
    <mergeCell ref="L66:L70"/>
    <mergeCell ref="L42:L57"/>
    <mergeCell ref="L12:L15"/>
    <mergeCell ref="L4:L11"/>
    <mergeCell ref="L16:L24"/>
    <mergeCell ref="L39:L41"/>
    <mergeCell ref="L26:L38"/>
    <mergeCell ref="L59:L64"/>
    <mergeCell ref="L2:L3"/>
    <mergeCell ref="M2:N3"/>
    <mergeCell ref="O2:P3"/>
    <mergeCell ref="Q2:R3"/>
    <mergeCell ref="S2:T3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S123"/>
  <sheetViews>
    <sheetView tabSelected="1" workbookViewId="0">
      <pane ySplit="3" topLeftCell="A4" activePane="bottomLeft" state="frozen"/>
      <selection pane="bottomLeft" activeCell="K116" sqref="K116:K118"/>
    </sheetView>
  </sheetViews>
  <sheetFormatPr defaultRowHeight="15"/>
  <cols>
    <col min="1" max="1" width="5.42578125" customWidth="1"/>
    <col min="2" max="2" width="23.28515625" customWidth="1"/>
    <col min="3" max="3" width="9.140625" hidden="1" customWidth="1"/>
    <col min="4" max="4" width="23.85546875" style="11" customWidth="1"/>
    <col min="5" max="5" width="9.140625" hidden="1" customWidth="1"/>
    <col min="6" max="6" width="31.28515625" style="11" customWidth="1"/>
    <col min="7" max="7" width="18.42578125" hidden="1" customWidth="1"/>
    <col min="8" max="8" width="24.140625" hidden="1" customWidth="1"/>
    <col min="9" max="9" width="11" hidden="1" customWidth="1"/>
    <col min="10" max="10" width="11.7109375" customWidth="1"/>
    <col min="11" max="11" width="41.42578125" style="101" customWidth="1"/>
    <col min="12" max="12" width="18.42578125" customWidth="1"/>
    <col min="13" max="13" width="14" customWidth="1"/>
    <col min="14" max="14" width="20" customWidth="1"/>
    <col min="15" max="15" width="13.7109375" customWidth="1"/>
    <col min="16" max="16" width="15.28515625" customWidth="1"/>
    <col min="17" max="17" width="13.5703125" customWidth="1"/>
    <col min="18" max="18" width="18" customWidth="1"/>
    <col min="19" max="19" width="14" customWidth="1"/>
  </cols>
  <sheetData>
    <row r="1" spans="1:19" ht="23.25">
      <c r="A1" s="7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118" customFormat="1">
      <c r="A2" s="79" t="s">
        <v>0</v>
      </c>
      <c r="B2" s="79" t="s">
        <v>1</v>
      </c>
      <c r="C2" s="77" t="s">
        <v>2</v>
      </c>
      <c r="D2" s="77" t="s">
        <v>1508</v>
      </c>
      <c r="E2" s="77" t="s">
        <v>4</v>
      </c>
      <c r="F2" s="77" t="s">
        <v>5</v>
      </c>
      <c r="G2" s="126" t="s">
        <v>6</v>
      </c>
      <c r="H2" s="127" t="s">
        <v>7</v>
      </c>
      <c r="I2" s="105" t="s">
        <v>1964</v>
      </c>
      <c r="J2" s="77" t="s">
        <v>9</v>
      </c>
      <c r="K2" s="75" t="s">
        <v>1127</v>
      </c>
      <c r="L2" s="104" t="s">
        <v>1128</v>
      </c>
      <c r="M2" s="105"/>
      <c r="N2" s="104" t="s">
        <v>1129</v>
      </c>
      <c r="O2" s="105"/>
      <c r="P2" s="104" t="s">
        <v>1130</v>
      </c>
      <c r="Q2" s="105"/>
      <c r="R2" s="108" t="s">
        <v>1131</v>
      </c>
      <c r="S2" s="109"/>
    </row>
    <row r="3" spans="1:19" s="118" customFormat="1">
      <c r="A3" s="80"/>
      <c r="B3" s="80"/>
      <c r="C3" s="78"/>
      <c r="D3" s="78"/>
      <c r="E3" s="78"/>
      <c r="F3" s="78"/>
      <c r="G3" s="128"/>
      <c r="H3" s="129"/>
      <c r="I3" s="107"/>
      <c r="J3" s="78"/>
      <c r="K3" s="130"/>
      <c r="L3" s="106"/>
      <c r="M3" s="107"/>
      <c r="N3" s="106"/>
      <c r="O3" s="107"/>
      <c r="P3" s="106"/>
      <c r="Q3" s="107"/>
      <c r="R3" s="110"/>
      <c r="S3" s="111"/>
    </row>
    <row r="4" spans="1:19" ht="25.5" hidden="1">
      <c r="A4" s="22">
        <v>1</v>
      </c>
      <c r="B4" s="21" t="s">
        <v>1265</v>
      </c>
      <c r="C4" s="21" t="s">
        <v>1266</v>
      </c>
      <c r="D4" s="23" t="s">
        <v>1267</v>
      </c>
      <c r="E4" s="21" t="s">
        <v>1266</v>
      </c>
      <c r="F4" s="23" t="s">
        <v>1267</v>
      </c>
      <c r="G4" s="24">
        <v>281507014</v>
      </c>
      <c r="H4" s="21" t="s">
        <v>1268</v>
      </c>
      <c r="I4" s="24">
        <v>566</v>
      </c>
      <c r="J4" s="25">
        <f t="shared" ref="J4:J22" si="0">I4*0.07</f>
        <v>39.620000000000005</v>
      </c>
      <c r="K4" s="89" t="s">
        <v>1976</v>
      </c>
      <c r="L4" s="16" t="s">
        <v>1525</v>
      </c>
      <c r="M4" s="16">
        <v>9491504041</v>
      </c>
      <c r="N4" s="16" t="s">
        <v>1526</v>
      </c>
      <c r="O4" s="16">
        <v>9000938762</v>
      </c>
      <c r="P4" s="16" t="s">
        <v>1527</v>
      </c>
      <c r="Q4" s="16">
        <v>9885425017</v>
      </c>
      <c r="R4" s="16" t="s">
        <v>1528</v>
      </c>
      <c r="S4" s="16">
        <v>9866727254</v>
      </c>
    </row>
    <row r="5" spans="1:19" ht="26.25" hidden="1">
      <c r="A5" s="22">
        <v>2</v>
      </c>
      <c r="B5" s="21" t="s">
        <v>1265</v>
      </c>
      <c r="C5" s="21" t="s">
        <v>1266</v>
      </c>
      <c r="D5" s="23" t="s">
        <v>1267</v>
      </c>
      <c r="E5" s="21" t="s">
        <v>1269</v>
      </c>
      <c r="F5" s="23" t="s">
        <v>1270</v>
      </c>
      <c r="G5" s="24">
        <v>281507014</v>
      </c>
      <c r="H5" s="21" t="s">
        <v>1268</v>
      </c>
      <c r="I5" s="24">
        <v>117</v>
      </c>
      <c r="J5" s="25">
        <f t="shared" si="0"/>
        <v>8.1900000000000013</v>
      </c>
      <c r="K5" s="89"/>
      <c r="L5" s="16" t="s">
        <v>1525</v>
      </c>
      <c r="M5" s="16">
        <v>9491504041</v>
      </c>
      <c r="N5" s="16" t="s">
        <v>1526</v>
      </c>
      <c r="O5" s="16">
        <v>9000938762</v>
      </c>
      <c r="P5" s="16" t="s">
        <v>1527</v>
      </c>
      <c r="Q5" s="16">
        <v>9885425017</v>
      </c>
      <c r="R5" s="16" t="s">
        <v>1528</v>
      </c>
      <c r="S5" s="16">
        <v>9866727254</v>
      </c>
    </row>
    <row r="6" spans="1:19" ht="25.5" hidden="1">
      <c r="A6" s="22">
        <v>3</v>
      </c>
      <c r="B6" s="21" t="s">
        <v>1265</v>
      </c>
      <c r="C6" s="21" t="s">
        <v>1266</v>
      </c>
      <c r="D6" s="23" t="s">
        <v>1267</v>
      </c>
      <c r="E6" s="21" t="s">
        <v>1271</v>
      </c>
      <c r="F6" s="23" t="s">
        <v>1272</v>
      </c>
      <c r="G6" s="24">
        <v>281507014</v>
      </c>
      <c r="H6" s="21" t="s">
        <v>1268</v>
      </c>
      <c r="I6" s="24">
        <v>218</v>
      </c>
      <c r="J6" s="25">
        <f t="shared" si="0"/>
        <v>15.260000000000002</v>
      </c>
      <c r="K6" s="89"/>
      <c r="L6" s="16" t="s">
        <v>1525</v>
      </c>
      <c r="M6" s="16">
        <v>9491504041</v>
      </c>
      <c r="N6" s="16" t="s">
        <v>1526</v>
      </c>
      <c r="O6" s="16">
        <v>9000938762</v>
      </c>
      <c r="P6" s="16" t="s">
        <v>1527</v>
      </c>
      <c r="Q6" s="16">
        <v>9885425017</v>
      </c>
      <c r="R6" s="16" t="s">
        <v>1528</v>
      </c>
      <c r="S6" s="16">
        <v>9866727254</v>
      </c>
    </row>
    <row r="7" spans="1:19" ht="26.25" hidden="1">
      <c r="A7" s="22">
        <v>4</v>
      </c>
      <c r="B7" s="21" t="s">
        <v>1265</v>
      </c>
      <c r="C7" s="21" t="s">
        <v>1266</v>
      </c>
      <c r="D7" s="23" t="s">
        <v>1267</v>
      </c>
      <c r="E7" s="21" t="s">
        <v>1273</v>
      </c>
      <c r="F7" s="23" t="s">
        <v>1274</v>
      </c>
      <c r="G7" s="24">
        <v>281507014</v>
      </c>
      <c r="H7" s="21" t="s">
        <v>1268</v>
      </c>
      <c r="I7" s="24">
        <v>42</v>
      </c>
      <c r="J7" s="25">
        <f t="shared" si="0"/>
        <v>2.9400000000000004</v>
      </c>
      <c r="K7" s="89" t="s">
        <v>1977</v>
      </c>
      <c r="L7" s="16" t="s">
        <v>1525</v>
      </c>
      <c r="M7" s="16">
        <v>9491504041</v>
      </c>
      <c r="N7" s="16" t="s">
        <v>1526</v>
      </c>
      <c r="O7" s="16">
        <v>9000938762</v>
      </c>
      <c r="P7" s="16" t="s">
        <v>1527</v>
      </c>
      <c r="Q7" s="16">
        <v>9885425017</v>
      </c>
      <c r="R7" s="16" t="s">
        <v>1528</v>
      </c>
      <c r="S7" s="16">
        <v>9866727254</v>
      </c>
    </row>
    <row r="8" spans="1:19" ht="25.5" hidden="1">
      <c r="A8" s="22">
        <v>5</v>
      </c>
      <c r="B8" s="21" t="s">
        <v>1265</v>
      </c>
      <c r="C8" s="21" t="s">
        <v>1266</v>
      </c>
      <c r="D8" s="23" t="s">
        <v>1267</v>
      </c>
      <c r="E8" s="21" t="s">
        <v>1275</v>
      </c>
      <c r="F8" s="23" t="s">
        <v>1276</v>
      </c>
      <c r="G8" s="24">
        <v>281507014</v>
      </c>
      <c r="H8" s="21" t="s">
        <v>1268</v>
      </c>
      <c r="I8" s="24">
        <v>243</v>
      </c>
      <c r="J8" s="25">
        <f t="shared" si="0"/>
        <v>17.010000000000002</v>
      </c>
      <c r="K8" s="89"/>
      <c r="L8" s="16" t="s">
        <v>1525</v>
      </c>
      <c r="M8" s="16">
        <v>9491504041</v>
      </c>
      <c r="N8" s="16" t="s">
        <v>1526</v>
      </c>
      <c r="O8" s="16">
        <v>9000938762</v>
      </c>
      <c r="P8" s="16" t="s">
        <v>1527</v>
      </c>
      <c r="Q8" s="16">
        <v>9885425017</v>
      </c>
      <c r="R8" s="16" t="s">
        <v>1528</v>
      </c>
      <c r="S8" s="16">
        <v>9866727254</v>
      </c>
    </row>
    <row r="9" spans="1:19" ht="25.5" hidden="1">
      <c r="A9" s="22">
        <v>6</v>
      </c>
      <c r="B9" s="21" t="s">
        <v>1265</v>
      </c>
      <c r="C9" s="21" t="s">
        <v>1266</v>
      </c>
      <c r="D9" s="23" t="s">
        <v>1267</v>
      </c>
      <c r="E9" s="21" t="s">
        <v>1277</v>
      </c>
      <c r="F9" s="23" t="s">
        <v>1278</v>
      </c>
      <c r="G9" s="24">
        <v>281507014</v>
      </c>
      <c r="H9" s="21" t="s">
        <v>1268</v>
      </c>
      <c r="I9" s="24">
        <v>172</v>
      </c>
      <c r="J9" s="25">
        <f t="shared" si="0"/>
        <v>12.040000000000001</v>
      </c>
      <c r="K9" s="89"/>
      <c r="L9" s="16" t="s">
        <v>1525</v>
      </c>
      <c r="M9" s="16">
        <v>9491504041</v>
      </c>
      <c r="N9" s="16" t="s">
        <v>1526</v>
      </c>
      <c r="O9" s="16">
        <v>9000938762</v>
      </c>
      <c r="P9" s="16" t="s">
        <v>1527</v>
      </c>
      <c r="Q9" s="16">
        <v>9885425017</v>
      </c>
      <c r="R9" s="16" t="s">
        <v>1528</v>
      </c>
      <c r="S9" s="16">
        <v>9866727254</v>
      </c>
    </row>
    <row r="10" spans="1:19" ht="26.25" hidden="1">
      <c r="A10" s="22">
        <v>7</v>
      </c>
      <c r="B10" s="21" t="s">
        <v>1265</v>
      </c>
      <c r="C10" s="21" t="s">
        <v>1266</v>
      </c>
      <c r="D10" s="23" t="s">
        <v>1267</v>
      </c>
      <c r="E10" s="21" t="s">
        <v>1279</v>
      </c>
      <c r="F10" s="23" t="s">
        <v>1280</v>
      </c>
      <c r="G10" s="24">
        <v>281507014</v>
      </c>
      <c r="H10" s="21" t="s">
        <v>1268</v>
      </c>
      <c r="I10" s="24">
        <v>59</v>
      </c>
      <c r="J10" s="25">
        <f t="shared" si="0"/>
        <v>4.1300000000000008</v>
      </c>
      <c r="K10" s="89"/>
      <c r="L10" s="16" t="s">
        <v>1525</v>
      </c>
      <c r="M10" s="16">
        <v>9491504041</v>
      </c>
      <c r="N10" s="16" t="s">
        <v>1526</v>
      </c>
      <c r="O10" s="16">
        <v>9000938762</v>
      </c>
      <c r="P10" s="16" t="s">
        <v>1527</v>
      </c>
      <c r="Q10" s="16">
        <v>9885425017</v>
      </c>
      <c r="R10" s="16" t="s">
        <v>1528</v>
      </c>
      <c r="S10" s="16">
        <v>9866727254</v>
      </c>
    </row>
    <row r="11" spans="1:19" ht="25.5" hidden="1">
      <c r="A11" s="22">
        <v>8</v>
      </c>
      <c r="B11" s="21" t="s">
        <v>1265</v>
      </c>
      <c r="C11" s="21" t="s">
        <v>1266</v>
      </c>
      <c r="D11" s="23" t="s">
        <v>1267</v>
      </c>
      <c r="E11" s="21" t="s">
        <v>1281</v>
      </c>
      <c r="F11" s="23" t="s">
        <v>1282</v>
      </c>
      <c r="G11" s="24">
        <v>281507014</v>
      </c>
      <c r="H11" s="21" t="s">
        <v>1268</v>
      </c>
      <c r="I11" s="24">
        <v>145</v>
      </c>
      <c r="J11" s="25">
        <f t="shared" si="0"/>
        <v>10.15</v>
      </c>
      <c r="K11" s="89"/>
      <c r="L11" s="16" t="s">
        <v>1525</v>
      </c>
      <c r="M11" s="16">
        <v>9491504041</v>
      </c>
      <c r="N11" s="16" t="s">
        <v>1526</v>
      </c>
      <c r="O11" s="16">
        <v>9000938762</v>
      </c>
      <c r="P11" s="16" t="s">
        <v>1527</v>
      </c>
      <c r="Q11" s="16">
        <v>9885425017</v>
      </c>
      <c r="R11" s="16" t="s">
        <v>1528</v>
      </c>
      <c r="S11" s="16">
        <v>9866727254</v>
      </c>
    </row>
    <row r="12" spans="1:19" ht="25.5" hidden="1">
      <c r="A12" s="22">
        <v>9</v>
      </c>
      <c r="B12" s="21" t="s">
        <v>1265</v>
      </c>
      <c r="C12" s="21" t="s">
        <v>1266</v>
      </c>
      <c r="D12" s="23" t="s">
        <v>1267</v>
      </c>
      <c r="E12" s="21" t="s">
        <v>1283</v>
      </c>
      <c r="F12" s="23" t="s">
        <v>1284</v>
      </c>
      <c r="G12" s="24">
        <v>281507014</v>
      </c>
      <c r="H12" s="21" t="s">
        <v>1268</v>
      </c>
      <c r="I12" s="24">
        <v>74</v>
      </c>
      <c r="J12" s="25">
        <f t="shared" si="0"/>
        <v>5.1800000000000006</v>
      </c>
      <c r="K12" s="89" t="s">
        <v>1978</v>
      </c>
      <c r="L12" s="16" t="s">
        <v>1525</v>
      </c>
      <c r="M12" s="16">
        <v>9491504041</v>
      </c>
      <c r="N12" s="16" t="s">
        <v>1526</v>
      </c>
      <c r="O12" s="16">
        <v>9000938762</v>
      </c>
      <c r="P12" s="16" t="s">
        <v>1527</v>
      </c>
      <c r="Q12" s="16">
        <v>9885425017</v>
      </c>
      <c r="R12" s="16" t="s">
        <v>1528</v>
      </c>
      <c r="S12" s="16">
        <v>9866727254</v>
      </c>
    </row>
    <row r="13" spans="1:19" ht="25.5" hidden="1">
      <c r="A13" s="22">
        <v>10</v>
      </c>
      <c r="B13" s="21" t="s">
        <v>1265</v>
      </c>
      <c r="C13" s="21" t="s">
        <v>1266</v>
      </c>
      <c r="D13" s="23" t="s">
        <v>1267</v>
      </c>
      <c r="E13" s="21" t="s">
        <v>1285</v>
      </c>
      <c r="F13" s="23" t="s">
        <v>1286</v>
      </c>
      <c r="G13" s="24">
        <v>281507014</v>
      </c>
      <c r="H13" s="21" t="s">
        <v>1268</v>
      </c>
      <c r="I13" s="24">
        <v>69</v>
      </c>
      <c r="J13" s="25">
        <f t="shared" si="0"/>
        <v>4.83</v>
      </c>
      <c r="K13" s="89"/>
      <c r="L13" s="16" t="s">
        <v>1525</v>
      </c>
      <c r="M13" s="16">
        <v>9491504041</v>
      </c>
      <c r="N13" s="16" t="s">
        <v>1526</v>
      </c>
      <c r="O13" s="16">
        <v>9000938762</v>
      </c>
      <c r="P13" s="16" t="s">
        <v>1527</v>
      </c>
      <c r="Q13" s="16">
        <v>9885425017</v>
      </c>
      <c r="R13" s="16" t="s">
        <v>1528</v>
      </c>
      <c r="S13" s="16">
        <v>9866727254</v>
      </c>
    </row>
    <row r="14" spans="1:19" ht="26.25" hidden="1">
      <c r="A14" s="22">
        <v>11</v>
      </c>
      <c r="B14" s="21" t="s">
        <v>1265</v>
      </c>
      <c r="C14" s="21" t="s">
        <v>1266</v>
      </c>
      <c r="D14" s="23" t="s">
        <v>1267</v>
      </c>
      <c r="E14" s="21" t="s">
        <v>1287</v>
      </c>
      <c r="F14" s="23" t="s">
        <v>1288</v>
      </c>
      <c r="G14" s="24">
        <v>281507014</v>
      </c>
      <c r="H14" s="21" t="s">
        <v>1268</v>
      </c>
      <c r="I14" s="24">
        <v>197</v>
      </c>
      <c r="J14" s="25">
        <f t="shared" si="0"/>
        <v>13.790000000000001</v>
      </c>
      <c r="K14" s="89"/>
      <c r="L14" s="16" t="s">
        <v>1525</v>
      </c>
      <c r="M14" s="16">
        <v>9491504041</v>
      </c>
      <c r="N14" s="16" t="s">
        <v>1526</v>
      </c>
      <c r="O14" s="16">
        <v>9000938762</v>
      </c>
      <c r="P14" s="16" t="s">
        <v>1527</v>
      </c>
      <c r="Q14" s="16">
        <v>9885425017</v>
      </c>
      <c r="R14" s="16" t="s">
        <v>1528</v>
      </c>
      <c r="S14" s="16">
        <v>9866727254</v>
      </c>
    </row>
    <row r="15" spans="1:19" ht="26.25" hidden="1">
      <c r="A15" s="22">
        <v>12</v>
      </c>
      <c r="B15" s="21" t="s">
        <v>1265</v>
      </c>
      <c r="C15" s="21" t="s">
        <v>1266</v>
      </c>
      <c r="D15" s="23" t="s">
        <v>1267</v>
      </c>
      <c r="E15" s="21" t="s">
        <v>1289</v>
      </c>
      <c r="F15" s="23" t="s">
        <v>1290</v>
      </c>
      <c r="G15" s="24">
        <v>281507014</v>
      </c>
      <c r="H15" s="21" t="s">
        <v>1268</v>
      </c>
      <c r="I15" s="24">
        <v>189</v>
      </c>
      <c r="J15" s="25">
        <f t="shared" si="0"/>
        <v>13.23</v>
      </c>
      <c r="K15" s="89"/>
      <c r="L15" s="16" t="s">
        <v>1525</v>
      </c>
      <c r="M15" s="16">
        <v>9491504041</v>
      </c>
      <c r="N15" s="16" t="s">
        <v>1526</v>
      </c>
      <c r="O15" s="16">
        <v>9000938762</v>
      </c>
      <c r="P15" s="16" t="s">
        <v>1527</v>
      </c>
      <c r="Q15" s="16">
        <v>9885425017</v>
      </c>
      <c r="R15" s="16" t="s">
        <v>1528</v>
      </c>
      <c r="S15" s="16">
        <v>9866727254</v>
      </c>
    </row>
    <row r="16" spans="1:19" ht="25.5" hidden="1">
      <c r="A16" s="22">
        <v>13</v>
      </c>
      <c r="B16" s="21" t="s">
        <v>1265</v>
      </c>
      <c r="C16" s="21" t="s">
        <v>1266</v>
      </c>
      <c r="D16" s="23" t="s">
        <v>1267</v>
      </c>
      <c r="E16" s="21" t="s">
        <v>1291</v>
      </c>
      <c r="F16" s="23" t="s">
        <v>1292</v>
      </c>
      <c r="G16" s="24">
        <v>281507014</v>
      </c>
      <c r="H16" s="21" t="s">
        <v>1268</v>
      </c>
      <c r="I16" s="24">
        <v>11</v>
      </c>
      <c r="J16" s="25">
        <f t="shared" si="0"/>
        <v>0.77</v>
      </c>
      <c r="K16" s="89"/>
      <c r="L16" s="16" t="s">
        <v>1525</v>
      </c>
      <c r="M16" s="16">
        <v>9491504041</v>
      </c>
      <c r="N16" s="16" t="s">
        <v>1526</v>
      </c>
      <c r="O16" s="16">
        <v>9000938762</v>
      </c>
      <c r="P16" s="16" t="s">
        <v>1527</v>
      </c>
      <c r="Q16" s="16">
        <v>9885425017</v>
      </c>
      <c r="R16" s="16" t="s">
        <v>1528</v>
      </c>
      <c r="S16" s="16">
        <v>9866727254</v>
      </c>
    </row>
    <row r="17" spans="1:19" ht="26.25" hidden="1">
      <c r="A17" s="22">
        <v>14</v>
      </c>
      <c r="B17" s="21" t="s">
        <v>1265</v>
      </c>
      <c r="C17" s="21" t="s">
        <v>1266</v>
      </c>
      <c r="D17" s="23" t="s">
        <v>1267</v>
      </c>
      <c r="E17" s="21" t="s">
        <v>1293</v>
      </c>
      <c r="F17" s="23" t="s">
        <v>1294</v>
      </c>
      <c r="G17" s="24">
        <v>281507014</v>
      </c>
      <c r="H17" s="21" t="s">
        <v>1268</v>
      </c>
      <c r="I17" s="24">
        <v>237</v>
      </c>
      <c r="J17" s="25">
        <f t="shared" si="0"/>
        <v>16.59</v>
      </c>
      <c r="K17" s="89"/>
      <c r="L17" s="16" t="s">
        <v>1525</v>
      </c>
      <c r="M17" s="16">
        <v>9491504041</v>
      </c>
      <c r="N17" s="16" t="s">
        <v>1526</v>
      </c>
      <c r="O17" s="16">
        <v>9000938762</v>
      </c>
      <c r="P17" s="16" t="s">
        <v>1527</v>
      </c>
      <c r="Q17" s="16">
        <v>9885425017</v>
      </c>
      <c r="R17" s="16" t="s">
        <v>1528</v>
      </c>
      <c r="S17" s="16">
        <v>9866727254</v>
      </c>
    </row>
    <row r="18" spans="1:19" ht="25.5" hidden="1">
      <c r="A18" s="22">
        <v>15</v>
      </c>
      <c r="B18" s="21" t="s">
        <v>1265</v>
      </c>
      <c r="C18" s="21" t="s">
        <v>1266</v>
      </c>
      <c r="D18" s="23" t="s">
        <v>1267</v>
      </c>
      <c r="E18" s="21" t="s">
        <v>1295</v>
      </c>
      <c r="F18" s="23" t="s">
        <v>1296</v>
      </c>
      <c r="G18" s="24">
        <v>281507014</v>
      </c>
      <c r="H18" s="21" t="s">
        <v>1268</v>
      </c>
      <c r="I18" s="24">
        <v>288</v>
      </c>
      <c r="J18" s="25">
        <f t="shared" si="0"/>
        <v>20.160000000000004</v>
      </c>
      <c r="K18" s="89" t="s">
        <v>1979</v>
      </c>
      <c r="L18" s="16" t="s">
        <v>1525</v>
      </c>
      <c r="M18" s="16">
        <v>9491504041</v>
      </c>
      <c r="N18" s="16" t="s">
        <v>1526</v>
      </c>
      <c r="O18" s="16">
        <v>9000938762</v>
      </c>
      <c r="P18" s="16" t="s">
        <v>1527</v>
      </c>
      <c r="Q18" s="16">
        <v>9885425017</v>
      </c>
      <c r="R18" s="16" t="s">
        <v>1528</v>
      </c>
      <c r="S18" s="16">
        <v>9866727254</v>
      </c>
    </row>
    <row r="19" spans="1:19" ht="25.5" hidden="1">
      <c r="A19" s="22">
        <v>16</v>
      </c>
      <c r="B19" s="21" t="s">
        <v>1265</v>
      </c>
      <c r="C19" s="21" t="s">
        <v>1266</v>
      </c>
      <c r="D19" s="23" t="s">
        <v>1267</v>
      </c>
      <c r="E19" s="21" t="s">
        <v>1297</v>
      </c>
      <c r="F19" s="23" t="s">
        <v>1276</v>
      </c>
      <c r="G19" s="24">
        <v>281507014</v>
      </c>
      <c r="H19" s="21" t="s">
        <v>1268</v>
      </c>
      <c r="I19" s="24">
        <v>242</v>
      </c>
      <c r="J19" s="25">
        <f t="shared" si="0"/>
        <v>16.940000000000001</v>
      </c>
      <c r="K19" s="89"/>
      <c r="L19" s="16" t="s">
        <v>1525</v>
      </c>
      <c r="M19" s="16">
        <v>9491504041</v>
      </c>
      <c r="N19" s="16" t="s">
        <v>1526</v>
      </c>
      <c r="O19" s="16">
        <v>9000938762</v>
      </c>
      <c r="P19" s="16" t="s">
        <v>1527</v>
      </c>
      <c r="Q19" s="16">
        <v>9885425017</v>
      </c>
      <c r="R19" s="16" t="s">
        <v>1528</v>
      </c>
      <c r="S19" s="16">
        <v>9866727254</v>
      </c>
    </row>
    <row r="20" spans="1:19" ht="26.25" hidden="1">
      <c r="A20" s="22">
        <v>17</v>
      </c>
      <c r="B20" s="21" t="s">
        <v>1265</v>
      </c>
      <c r="C20" s="21" t="s">
        <v>1266</v>
      </c>
      <c r="D20" s="23" t="s">
        <v>1267</v>
      </c>
      <c r="E20" s="21" t="s">
        <v>1298</v>
      </c>
      <c r="F20" s="23" t="s">
        <v>1299</v>
      </c>
      <c r="G20" s="24">
        <v>281507014</v>
      </c>
      <c r="H20" s="21" t="s">
        <v>1268</v>
      </c>
      <c r="I20" s="24">
        <v>234</v>
      </c>
      <c r="J20" s="25">
        <f t="shared" si="0"/>
        <v>16.380000000000003</v>
      </c>
      <c r="K20" s="89"/>
      <c r="L20" s="16" t="s">
        <v>1525</v>
      </c>
      <c r="M20" s="16">
        <v>9491504041</v>
      </c>
      <c r="N20" s="16" t="s">
        <v>1526</v>
      </c>
      <c r="O20" s="16">
        <v>9000938762</v>
      </c>
      <c r="P20" s="16" t="s">
        <v>1527</v>
      </c>
      <c r="Q20" s="16">
        <v>9885425017</v>
      </c>
      <c r="R20" s="16" t="s">
        <v>1528</v>
      </c>
      <c r="S20" s="16">
        <v>9866727254</v>
      </c>
    </row>
    <row r="21" spans="1:19" ht="25.5" hidden="1">
      <c r="A21" s="22">
        <v>18</v>
      </c>
      <c r="B21" s="21" t="s">
        <v>1265</v>
      </c>
      <c r="C21" s="21" t="s">
        <v>1266</v>
      </c>
      <c r="D21" s="23" t="s">
        <v>1267</v>
      </c>
      <c r="E21" s="21" t="s">
        <v>1300</v>
      </c>
      <c r="F21" s="23" t="s">
        <v>1301</v>
      </c>
      <c r="G21" s="24">
        <v>281507014</v>
      </c>
      <c r="H21" s="21" t="s">
        <v>1268</v>
      </c>
      <c r="I21" s="24">
        <v>121</v>
      </c>
      <c r="J21" s="25">
        <f t="shared" si="0"/>
        <v>8.4700000000000006</v>
      </c>
      <c r="K21" s="89"/>
      <c r="L21" s="16" t="s">
        <v>1525</v>
      </c>
      <c r="M21" s="16">
        <v>9491504041</v>
      </c>
      <c r="N21" s="16" t="s">
        <v>1526</v>
      </c>
      <c r="O21" s="16">
        <v>9000938762</v>
      </c>
      <c r="P21" s="16" t="s">
        <v>1527</v>
      </c>
      <c r="Q21" s="16">
        <v>9885425017</v>
      </c>
      <c r="R21" s="16" t="s">
        <v>1528</v>
      </c>
      <c r="S21" s="16">
        <v>9866727254</v>
      </c>
    </row>
    <row r="22" spans="1:19" ht="25.5" hidden="1">
      <c r="A22" s="22">
        <v>19</v>
      </c>
      <c r="B22" s="21" t="s">
        <v>1265</v>
      </c>
      <c r="C22" s="21" t="s">
        <v>1266</v>
      </c>
      <c r="D22" s="23" t="s">
        <v>1267</v>
      </c>
      <c r="E22" s="21" t="s">
        <v>1302</v>
      </c>
      <c r="F22" s="23" t="s">
        <v>1303</v>
      </c>
      <c r="G22" s="24">
        <v>281507014</v>
      </c>
      <c r="H22" s="21" t="s">
        <v>1268</v>
      </c>
      <c r="I22" s="24">
        <v>38</v>
      </c>
      <c r="J22" s="25">
        <f t="shared" si="0"/>
        <v>2.66</v>
      </c>
      <c r="K22" s="89"/>
      <c r="L22" s="16" t="s">
        <v>1525</v>
      </c>
      <c r="M22" s="16">
        <v>9491504041</v>
      </c>
      <c r="N22" s="16" t="s">
        <v>1526</v>
      </c>
      <c r="O22" s="16">
        <v>9000938762</v>
      </c>
      <c r="P22" s="16" t="s">
        <v>1527</v>
      </c>
      <c r="Q22" s="16">
        <v>9885425017</v>
      </c>
      <c r="R22" s="16" t="s">
        <v>1528</v>
      </c>
      <c r="S22" s="16">
        <v>9866727254</v>
      </c>
    </row>
    <row r="23" spans="1:19" ht="51" hidden="1">
      <c r="A23" s="22">
        <v>20</v>
      </c>
      <c r="B23" s="21" t="s">
        <v>1265</v>
      </c>
      <c r="C23" s="21" t="s">
        <v>1304</v>
      </c>
      <c r="D23" s="23" t="s">
        <v>1305</v>
      </c>
      <c r="E23" s="21" t="s">
        <v>1304</v>
      </c>
      <c r="F23" s="23" t="s">
        <v>1305</v>
      </c>
      <c r="G23" s="24">
        <v>281507014</v>
      </c>
      <c r="H23" s="21" t="s">
        <v>1268</v>
      </c>
      <c r="I23" s="24">
        <v>594</v>
      </c>
      <c r="J23" s="25">
        <f t="shared" ref="J23" si="1">I23*0.07</f>
        <v>41.580000000000005</v>
      </c>
      <c r="K23" s="55" t="s">
        <v>1980</v>
      </c>
      <c r="L23" s="16" t="s">
        <v>1525</v>
      </c>
      <c r="M23" s="16">
        <v>9491504041</v>
      </c>
      <c r="N23" s="16" t="s">
        <v>1529</v>
      </c>
      <c r="O23" s="16">
        <v>8096063011</v>
      </c>
      <c r="P23" s="16" t="s">
        <v>1530</v>
      </c>
      <c r="Q23" s="16">
        <v>9390345744</v>
      </c>
      <c r="R23" s="16" t="s">
        <v>1528</v>
      </c>
      <c r="S23" s="16">
        <v>9866727254</v>
      </c>
    </row>
    <row r="24" spans="1:19" ht="25.5" hidden="1">
      <c r="A24" s="22">
        <v>21</v>
      </c>
      <c r="B24" s="21" t="s">
        <v>1265</v>
      </c>
      <c r="C24" s="21" t="s">
        <v>1306</v>
      </c>
      <c r="D24" s="23" t="s">
        <v>1307</v>
      </c>
      <c r="E24" s="21" t="s">
        <v>1306</v>
      </c>
      <c r="F24" s="23" t="s">
        <v>1307</v>
      </c>
      <c r="G24" s="24">
        <v>281507023</v>
      </c>
      <c r="H24" s="21" t="s">
        <v>1308</v>
      </c>
      <c r="I24" s="24">
        <v>336</v>
      </c>
      <c r="J24" s="25">
        <f t="shared" ref="J24" si="2">I24*0.07</f>
        <v>23.520000000000003</v>
      </c>
      <c r="K24" s="55" t="s">
        <v>1981</v>
      </c>
      <c r="L24" s="16" t="s">
        <v>1531</v>
      </c>
      <c r="M24" s="16">
        <v>9949729665</v>
      </c>
      <c r="N24" s="16" t="s">
        <v>1532</v>
      </c>
      <c r="O24" s="16">
        <v>9505884155</v>
      </c>
      <c r="P24" s="16" t="s">
        <v>1533</v>
      </c>
      <c r="Q24" s="16">
        <v>9912242129</v>
      </c>
      <c r="R24" s="16" t="s">
        <v>1534</v>
      </c>
      <c r="S24" s="16">
        <v>8331007220</v>
      </c>
    </row>
    <row r="25" spans="1:19" ht="39" hidden="1">
      <c r="A25" s="22">
        <v>22</v>
      </c>
      <c r="B25" s="21" t="s">
        <v>1265</v>
      </c>
      <c r="C25" s="21" t="s">
        <v>1309</v>
      </c>
      <c r="D25" s="23" t="s">
        <v>1310</v>
      </c>
      <c r="E25" s="21" t="s">
        <v>1309</v>
      </c>
      <c r="F25" s="23" t="s">
        <v>1310</v>
      </c>
      <c r="G25" s="24">
        <v>281507020</v>
      </c>
      <c r="H25" s="21" t="s">
        <v>1311</v>
      </c>
      <c r="I25" s="24">
        <v>304</v>
      </c>
      <c r="J25" s="25">
        <f t="shared" ref="J25:J27" si="3">I25*0.07</f>
        <v>21.28</v>
      </c>
      <c r="K25" s="89" t="s">
        <v>1982</v>
      </c>
      <c r="L25" s="16" t="s">
        <v>1535</v>
      </c>
      <c r="M25" s="16">
        <v>9705363788</v>
      </c>
      <c r="N25" s="16" t="s">
        <v>1536</v>
      </c>
      <c r="O25" s="16">
        <v>8886114262</v>
      </c>
      <c r="P25" s="16" t="s">
        <v>1537</v>
      </c>
      <c r="Q25" s="16">
        <v>9959481098</v>
      </c>
      <c r="R25" s="16" t="s">
        <v>1534</v>
      </c>
      <c r="S25" s="16">
        <v>8331007220</v>
      </c>
    </row>
    <row r="26" spans="1:19" ht="39" hidden="1">
      <c r="A26" s="22">
        <v>23</v>
      </c>
      <c r="B26" s="21" t="s">
        <v>1265</v>
      </c>
      <c r="C26" s="21" t="s">
        <v>1309</v>
      </c>
      <c r="D26" s="23" t="s">
        <v>1310</v>
      </c>
      <c r="E26" s="21" t="s">
        <v>1312</v>
      </c>
      <c r="F26" s="23" t="s">
        <v>1313</v>
      </c>
      <c r="G26" s="24">
        <v>281507020</v>
      </c>
      <c r="H26" s="21" t="s">
        <v>1311</v>
      </c>
      <c r="I26" s="24">
        <v>129</v>
      </c>
      <c r="J26" s="25">
        <f t="shared" si="3"/>
        <v>9.0300000000000011</v>
      </c>
      <c r="K26" s="89"/>
      <c r="L26" s="16" t="s">
        <v>1535</v>
      </c>
      <c r="M26" s="16">
        <v>9705363788</v>
      </c>
      <c r="N26" s="16" t="s">
        <v>1536</v>
      </c>
      <c r="O26" s="16">
        <v>8886114262</v>
      </c>
      <c r="P26" s="16" t="s">
        <v>1537</v>
      </c>
      <c r="Q26" s="16">
        <v>9959481098</v>
      </c>
      <c r="R26" s="16" t="s">
        <v>1534</v>
      </c>
      <c r="S26" s="16">
        <v>8331007220</v>
      </c>
    </row>
    <row r="27" spans="1:19" ht="39" hidden="1">
      <c r="A27" s="22">
        <v>24</v>
      </c>
      <c r="B27" s="21" t="s">
        <v>1265</v>
      </c>
      <c r="C27" s="21" t="s">
        <v>1309</v>
      </c>
      <c r="D27" s="23" t="s">
        <v>1310</v>
      </c>
      <c r="E27" s="21" t="s">
        <v>1314</v>
      </c>
      <c r="F27" s="23" t="s">
        <v>1315</v>
      </c>
      <c r="G27" s="24">
        <v>281507020</v>
      </c>
      <c r="H27" s="21" t="s">
        <v>1311</v>
      </c>
      <c r="I27" s="24">
        <v>7</v>
      </c>
      <c r="J27" s="25">
        <f t="shared" si="3"/>
        <v>0.49000000000000005</v>
      </c>
      <c r="K27" s="89"/>
      <c r="L27" s="16" t="s">
        <v>1535</v>
      </c>
      <c r="M27" s="16">
        <v>9705363788</v>
      </c>
      <c r="N27" s="16" t="s">
        <v>1536</v>
      </c>
      <c r="O27" s="16">
        <v>8886114262</v>
      </c>
      <c r="P27" s="16" t="s">
        <v>1537</v>
      </c>
      <c r="Q27" s="16">
        <v>9959481098</v>
      </c>
      <c r="R27" s="16" t="s">
        <v>1534</v>
      </c>
      <c r="S27" s="16">
        <v>8331007220</v>
      </c>
    </row>
    <row r="28" spans="1:19" ht="25.5" hidden="1">
      <c r="A28" s="22">
        <v>25</v>
      </c>
      <c r="B28" s="21" t="s">
        <v>1265</v>
      </c>
      <c r="C28" s="21" t="s">
        <v>1316</v>
      </c>
      <c r="D28" s="23" t="s">
        <v>1278</v>
      </c>
      <c r="E28" s="21" t="s">
        <v>1316</v>
      </c>
      <c r="F28" s="23" t="s">
        <v>1278</v>
      </c>
      <c r="G28" s="24">
        <v>281507014</v>
      </c>
      <c r="H28" s="21" t="s">
        <v>1268</v>
      </c>
      <c r="I28" s="24">
        <v>307</v>
      </c>
      <c r="J28" s="25">
        <f t="shared" ref="J28:J37" si="4">I28*0.07</f>
        <v>21.490000000000002</v>
      </c>
      <c r="K28" s="55" t="s">
        <v>1983</v>
      </c>
      <c r="L28" s="16" t="s">
        <v>1531</v>
      </c>
      <c r="M28" s="16">
        <v>9949729665</v>
      </c>
      <c r="N28" s="16" t="s">
        <v>1532</v>
      </c>
      <c r="O28" s="16">
        <v>9505884155</v>
      </c>
      <c r="P28" s="16" t="s">
        <v>1538</v>
      </c>
      <c r="Q28" s="16">
        <v>8008995710</v>
      </c>
      <c r="R28" s="16" t="s">
        <v>1534</v>
      </c>
      <c r="S28" s="16">
        <v>8331007220</v>
      </c>
    </row>
    <row r="29" spans="1:19" ht="26.25" hidden="1">
      <c r="A29" s="22">
        <v>26</v>
      </c>
      <c r="B29" s="21" t="s">
        <v>1265</v>
      </c>
      <c r="C29" s="21" t="s">
        <v>1317</v>
      </c>
      <c r="D29" s="23" t="s">
        <v>1318</v>
      </c>
      <c r="E29" s="21" t="s">
        <v>1317</v>
      </c>
      <c r="F29" s="23" t="s">
        <v>1318</v>
      </c>
      <c r="G29" s="24">
        <v>281507014</v>
      </c>
      <c r="H29" s="21" t="s">
        <v>1268</v>
      </c>
      <c r="I29" s="24">
        <v>680</v>
      </c>
      <c r="J29" s="25">
        <f t="shared" si="4"/>
        <v>47.6</v>
      </c>
      <c r="K29" s="55" t="s">
        <v>1984</v>
      </c>
      <c r="L29" s="16" t="s">
        <v>1539</v>
      </c>
      <c r="M29" s="16">
        <v>9393068977</v>
      </c>
      <c r="N29" s="16" t="s">
        <v>1540</v>
      </c>
      <c r="O29" s="16">
        <v>9553417443</v>
      </c>
      <c r="P29" s="16" t="s">
        <v>1539</v>
      </c>
      <c r="Q29" s="16">
        <v>9393068977</v>
      </c>
      <c r="R29" s="16" t="s">
        <v>1231</v>
      </c>
      <c r="S29" s="16">
        <v>9177313631</v>
      </c>
    </row>
    <row r="30" spans="1:19" ht="26.25" hidden="1">
      <c r="A30" s="22">
        <v>27</v>
      </c>
      <c r="B30" s="21" t="s">
        <v>1265</v>
      </c>
      <c r="C30" s="21" t="s">
        <v>1319</v>
      </c>
      <c r="D30" s="23" t="s">
        <v>1320</v>
      </c>
      <c r="E30" s="21" t="s">
        <v>1319</v>
      </c>
      <c r="F30" s="23" t="s">
        <v>1320</v>
      </c>
      <c r="G30" s="24">
        <v>281507014</v>
      </c>
      <c r="H30" s="21" t="s">
        <v>1268</v>
      </c>
      <c r="I30" s="24">
        <v>618</v>
      </c>
      <c r="J30" s="25">
        <f t="shared" si="4"/>
        <v>43.260000000000005</v>
      </c>
      <c r="K30" s="55" t="s">
        <v>1985</v>
      </c>
      <c r="L30" s="16" t="s">
        <v>1539</v>
      </c>
      <c r="M30" s="16">
        <v>9393068977</v>
      </c>
      <c r="N30" s="16" t="s">
        <v>1540</v>
      </c>
      <c r="O30" s="16">
        <v>9553417443</v>
      </c>
      <c r="P30" s="16" t="s">
        <v>1539</v>
      </c>
      <c r="Q30" s="16">
        <v>9393068977</v>
      </c>
      <c r="R30" s="16" t="s">
        <v>1231</v>
      </c>
      <c r="S30" s="16">
        <v>9177313631</v>
      </c>
    </row>
    <row r="31" spans="1:19" ht="26.25" hidden="1">
      <c r="A31" s="22">
        <v>28</v>
      </c>
      <c r="B31" s="21" t="s">
        <v>1265</v>
      </c>
      <c r="C31" s="21" t="s">
        <v>1321</v>
      </c>
      <c r="D31" s="23" t="s">
        <v>1322</v>
      </c>
      <c r="E31" s="21" t="s">
        <v>1321</v>
      </c>
      <c r="F31" s="23" t="s">
        <v>1322</v>
      </c>
      <c r="G31" s="24">
        <v>281507014</v>
      </c>
      <c r="H31" s="21" t="s">
        <v>1268</v>
      </c>
      <c r="I31" s="24">
        <v>466</v>
      </c>
      <c r="J31" s="25">
        <f t="shared" si="4"/>
        <v>32.620000000000005</v>
      </c>
      <c r="K31" s="55" t="s">
        <v>1986</v>
      </c>
      <c r="L31" s="16" t="s">
        <v>1525</v>
      </c>
      <c r="M31" s="16">
        <v>9491504041</v>
      </c>
      <c r="N31" s="16" t="s">
        <v>1541</v>
      </c>
      <c r="O31" s="16">
        <v>9177044267</v>
      </c>
      <c r="P31" s="16" t="s">
        <v>1542</v>
      </c>
      <c r="Q31" s="16">
        <v>8978791381</v>
      </c>
      <c r="R31" s="16" t="s">
        <v>1528</v>
      </c>
      <c r="S31" s="16">
        <v>9866727254</v>
      </c>
    </row>
    <row r="32" spans="1:19" ht="26.25" hidden="1">
      <c r="A32" s="22">
        <v>29</v>
      </c>
      <c r="B32" s="21" t="s">
        <v>1265</v>
      </c>
      <c r="C32" s="21" t="s">
        <v>1323</v>
      </c>
      <c r="D32" s="23" t="s">
        <v>1324</v>
      </c>
      <c r="E32" s="21" t="s">
        <v>1323</v>
      </c>
      <c r="F32" s="23" t="s">
        <v>1324</v>
      </c>
      <c r="G32" s="24">
        <v>281507014</v>
      </c>
      <c r="H32" s="21" t="s">
        <v>1268</v>
      </c>
      <c r="I32" s="24">
        <v>584</v>
      </c>
      <c r="J32" s="25">
        <f t="shared" si="4"/>
        <v>40.880000000000003</v>
      </c>
      <c r="K32" s="55" t="s">
        <v>1509</v>
      </c>
      <c r="L32" s="16" t="s">
        <v>1525</v>
      </c>
      <c r="M32" s="16">
        <v>9491504041</v>
      </c>
      <c r="N32" s="16" t="s">
        <v>1543</v>
      </c>
      <c r="O32" s="16">
        <v>9550364123</v>
      </c>
      <c r="P32" s="16" t="s">
        <v>1542</v>
      </c>
      <c r="Q32" s="16">
        <v>8978791381</v>
      </c>
      <c r="R32" s="16" t="s">
        <v>1528</v>
      </c>
      <c r="S32" s="16">
        <v>9866727254</v>
      </c>
    </row>
    <row r="33" spans="1:19" ht="25.5" hidden="1">
      <c r="A33" s="22">
        <v>30</v>
      </c>
      <c r="B33" s="21" t="s">
        <v>1265</v>
      </c>
      <c r="C33" s="21" t="s">
        <v>1325</v>
      </c>
      <c r="D33" s="23" t="s">
        <v>1326</v>
      </c>
      <c r="E33" s="21" t="s">
        <v>1325</v>
      </c>
      <c r="F33" s="23" t="s">
        <v>1326</v>
      </c>
      <c r="G33" s="24">
        <v>281507014</v>
      </c>
      <c r="H33" s="21" t="s">
        <v>1268</v>
      </c>
      <c r="I33" s="24">
        <v>501</v>
      </c>
      <c r="J33" s="25">
        <f t="shared" si="4"/>
        <v>35.07</v>
      </c>
      <c r="K33" s="55" t="s">
        <v>1510</v>
      </c>
      <c r="L33" s="16" t="s">
        <v>1544</v>
      </c>
      <c r="M33" s="16">
        <v>9490720326</v>
      </c>
      <c r="N33" s="16" t="s">
        <v>1545</v>
      </c>
      <c r="O33" s="16">
        <v>9912488441</v>
      </c>
      <c r="P33" s="16" t="s">
        <v>1546</v>
      </c>
      <c r="Q33" s="16">
        <v>9550198521</v>
      </c>
      <c r="R33" s="16" t="s">
        <v>1534</v>
      </c>
      <c r="S33" s="16">
        <v>8331007220</v>
      </c>
    </row>
    <row r="34" spans="1:19" ht="26.25" hidden="1">
      <c r="A34" s="22">
        <v>31</v>
      </c>
      <c r="B34" s="21" t="s">
        <v>1265</v>
      </c>
      <c r="C34" s="21" t="s">
        <v>1327</v>
      </c>
      <c r="D34" s="23" t="s">
        <v>1328</v>
      </c>
      <c r="E34" s="21" t="s">
        <v>1327</v>
      </c>
      <c r="F34" s="23" t="s">
        <v>1328</v>
      </c>
      <c r="G34" s="24">
        <v>281507014</v>
      </c>
      <c r="H34" s="21" t="s">
        <v>1268</v>
      </c>
      <c r="I34" s="24">
        <v>399</v>
      </c>
      <c r="J34" s="25">
        <f t="shared" si="4"/>
        <v>27.930000000000003</v>
      </c>
      <c r="K34" s="55" t="s">
        <v>1511</v>
      </c>
      <c r="L34" s="16" t="s">
        <v>1547</v>
      </c>
      <c r="M34" s="16">
        <v>9848389923</v>
      </c>
      <c r="N34" s="16" t="s">
        <v>1548</v>
      </c>
      <c r="O34" s="16">
        <v>7702334090</v>
      </c>
      <c r="P34" s="16" t="s">
        <v>1547</v>
      </c>
      <c r="Q34" s="16">
        <v>9848389923</v>
      </c>
      <c r="R34" s="16" t="s">
        <v>1231</v>
      </c>
      <c r="S34" s="16">
        <v>9177313631</v>
      </c>
    </row>
    <row r="35" spans="1:19" ht="26.25" hidden="1">
      <c r="A35" s="22">
        <v>32</v>
      </c>
      <c r="B35" s="21" t="s">
        <v>1265</v>
      </c>
      <c r="C35" s="21" t="s">
        <v>1329</v>
      </c>
      <c r="D35" s="23" t="s">
        <v>1330</v>
      </c>
      <c r="E35" s="21" t="s">
        <v>1329</v>
      </c>
      <c r="F35" s="23" t="s">
        <v>1330</v>
      </c>
      <c r="G35" s="24">
        <v>281507014</v>
      </c>
      <c r="H35" s="21" t="s">
        <v>1268</v>
      </c>
      <c r="I35" s="24">
        <v>505</v>
      </c>
      <c r="J35" s="25">
        <f t="shared" si="4"/>
        <v>35.35</v>
      </c>
      <c r="K35" s="55" t="s">
        <v>1512</v>
      </c>
      <c r="L35" s="16" t="s">
        <v>1525</v>
      </c>
      <c r="M35" s="16">
        <v>9491504041</v>
      </c>
      <c r="N35" s="16" t="s">
        <v>1526</v>
      </c>
      <c r="O35" s="16">
        <v>9000938762</v>
      </c>
      <c r="P35" s="16" t="s">
        <v>1527</v>
      </c>
      <c r="Q35" s="16">
        <v>9885425017</v>
      </c>
      <c r="R35" s="16" t="s">
        <v>1528</v>
      </c>
      <c r="S35" s="16">
        <v>9866727254</v>
      </c>
    </row>
    <row r="36" spans="1:19" ht="25.5" hidden="1">
      <c r="A36" s="22">
        <v>33</v>
      </c>
      <c r="B36" s="21" t="s">
        <v>1265</v>
      </c>
      <c r="C36" s="21" t="s">
        <v>1331</v>
      </c>
      <c r="D36" s="23" t="s">
        <v>1332</v>
      </c>
      <c r="E36" s="21" t="s">
        <v>1331</v>
      </c>
      <c r="F36" s="23" t="s">
        <v>1332</v>
      </c>
      <c r="G36" s="24">
        <v>281507014</v>
      </c>
      <c r="H36" s="21" t="s">
        <v>1268</v>
      </c>
      <c r="I36" s="24">
        <v>1088</v>
      </c>
      <c r="J36" s="25">
        <f t="shared" si="4"/>
        <v>76.160000000000011</v>
      </c>
      <c r="K36" s="55" t="s">
        <v>1513</v>
      </c>
      <c r="L36" s="16" t="s">
        <v>1547</v>
      </c>
      <c r="M36" s="16">
        <v>9848389923</v>
      </c>
      <c r="N36" s="16" t="s">
        <v>1549</v>
      </c>
      <c r="O36" s="16">
        <v>9010088736</v>
      </c>
      <c r="P36" s="16" t="s">
        <v>1547</v>
      </c>
      <c r="Q36" s="16">
        <v>9848389923</v>
      </c>
      <c r="R36" s="16" t="s">
        <v>1231</v>
      </c>
      <c r="S36" s="16">
        <v>9177313631</v>
      </c>
    </row>
    <row r="37" spans="1:19" ht="26.25" hidden="1">
      <c r="A37" s="22">
        <v>34</v>
      </c>
      <c r="B37" s="21" t="s">
        <v>1265</v>
      </c>
      <c r="C37" s="21" t="s">
        <v>1333</v>
      </c>
      <c r="D37" s="23" t="s">
        <v>1334</v>
      </c>
      <c r="E37" s="21" t="s">
        <v>1333</v>
      </c>
      <c r="F37" s="23" t="s">
        <v>1334</v>
      </c>
      <c r="G37" s="24">
        <v>281507014</v>
      </c>
      <c r="H37" s="21" t="s">
        <v>1268</v>
      </c>
      <c r="I37" s="24">
        <v>625</v>
      </c>
      <c r="J37" s="25">
        <f t="shared" si="4"/>
        <v>43.750000000000007</v>
      </c>
      <c r="K37" s="55" t="s">
        <v>1514</v>
      </c>
      <c r="L37" s="16" t="s">
        <v>1547</v>
      </c>
      <c r="M37" s="16">
        <v>9848389923</v>
      </c>
      <c r="N37" s="16" t="s">
        <v>1550</v>
      </c>
      <c r="O37" s="16">
        <v>8499083465</v>
      </c>
      <c r="P37" s="16" t="s">
        <v>1547</v>
      </c>
      <c r="Q37" s="16">
        <v>9848389923</v>
      </c>
      <c r="R37" s="16" t="s">
        <v>1231</v>
      </c>
      <c r="S37" s="16">
        <v>9177313631</v>
      </c>
    </row>
    <row r="38" spans="1:19" ht="26.25" hidden="1">
      <c r="A38" s="22">
        <v>35</v>
      </c>
      <c r="B38" s="21" t="s">
        <v>1265</v>
      </c>
      <c r="C38" s="21" t="s">
        <v>1335</v>
      </c>
      <c r="D38" s="23" t="s">
        <v>1336</v>
      </c>
      <c r="E38" s="21" t="s">
        <v>1337</v>
      </c>
      <c r="F38" s="23" t="s">
        <v>1338</v>
      </c>
      <c r="G38" s="24">
        <v>281507014</v>
      </c>
      <c r="H38" s="21" t="s">
        <v>1268</v>
      </c>
      <c r="I38" s="24">
        <v>20</v>
      </c>
      <c r="J38" s="25">
        <f t="shared" ref="J38:J57" si="5">I38*0.07</f>
        <v>1.4000000000000001</v>
      </c>
      <c r="K38" s="89" t="s">
        <v>1515</v>
      </c>
      <c r="L38" s="16" t="s">
        <v>1525</v>
      </c>
      <c r="M38" s="16">
        <v>9491504041</v>
      </c>
      <c r="N38" s="16" t="s">
        <v>1551</v>
      </c>
      <c r="O38" s="16">
        <v>7287096683</v>
      </c>
      <c r="P38" s="16" t="s">
        <v>1552</v>
      </c>
      <c r="Q38" s="16">
        <v>9502733660</v>
      </c>
      <c r="R38" s="16" t="s">
        <v>1553</v>
      </c>
      <c r="S38" s="16">
        <v>7780264139</v>
      </c>
    </row>
    <row r="39" spans="1:19" ht="26.25" hidden="1">
      <c r="A39" s="22">
        <v>36</v>
      </c>
      <c r="B39" s="21" t="s">
        <v>1265</v>
      </c>
      <c r="C39" s="21" t="s">
        <v>1335</v>
      </c>
      <c r="D39" s="23" t="s">
        <v>1336</v>
      </c>
      <c r="E39" s="21" t="s">
        <v>1339</v>
      </c>
      <c r="F39" s="23" t="s">
        <v>1340</v>
      </c>
      <c r="G39" s="24">
        <v>281507014</v>
      </c>
      <c r="H39" s="21" t="s">
        <v>1268</v>
      </c>
      <c r="I39" s="24">
        <v>513</v>
      </c>
      <c r="J39" s="25">
        <f t="shared" si="5"/>
        <v>35.910000000000004</v>
      </c>
      <c r="K39" s="89"/>
      <c r="L39" s="16" t="s">
        <v>1525</v>
      </c>
      <c r="M39" s="16">
        <v>9491504041</v>
      </c>
      <c r="N39" s="16" t="s">
        <v>1551</v>
      </c>
      <c r="O39" s="16">
        <v>7287096683</v>
      </c>
      <c r="P39" s="16" t="s">
        <v>1552</v>
      </c>
      <c r="Q39" s="16">
        <v>9502733660</v>
      </c>
      <c r="R39" s="16" t="s">
        <v>1553</v>
      </c>
      <c r="S39" s="16">
        <v>7780264139</v>
      </c>
    </row>
    <row r="40" spans="1:19" ht="26.25" hidden="1">
      <c r="A40" s="22">
        <v>37</v>
      </c>
      <c r="B40" s="21" t="s">
        <v>1265</v>
      </c>
      <c r="C40" s="21" t="s">
        <v>1335</v>
      </c>
      <c r="D40" s="23" t="s">
        <v>1336</v>
      </c>
      <c r="E40" s="21" t="s">
        <v>1341</v>
      </c>
      <c r="F40" s="23" t="s">
        <v>1342</v>
      </c>
      <c r="G40" s="24">
        <v>281507014</v>
      </c>
      <c r="H40" s="21" t="s">
        <v>1268</v>
      </c>
      <c r="I40" s="24">
        <v>47</v>
      </c>
      <c r="J40" s="25">
        <f t="shared" si="5"/>
        <v>3.2900000000000005</v>
      </c>
      <c r="K40" s="89"/>
      <c r="L40" s="16" t="s">
        <v>1525</v>
      </c>
      <c r="M40" s="16">
        <v>9491504041</v>
      </c>
      <c r="N40" s="16" t="s">
        <v>1551</v>
      </c>
      <c r="O40" s="16">
        <v>7287096683</v>
      </c>
      <c r="P40" s="16" t="s">
        <v>1552</v>
      </c>
      <c r="Q40" s="16">
        <v>9502733660</v>
      </c>
      <c r="R40" s="16" t="s">
        <v>1553</v>
      </c>
      <c r="S40" s="16">
        <v>7780264139</v>
      </c>
    </row>
    <row r="41" spans="1:19" ht="26.25" hidden="1">
      <c r="A41" s="22">
        <v>38</v>
      </c>
      <c r="B41" s="21" t="s">
        <v>1265</v>
      </c>
      <c r="C41" s="21" t="s">
        <v>1335</v>
      </c>
      <c r="D41" s="23" t="s">
        <v>1336</v>
      </c>
      <c r="E41" s="21" t="s">
        <v>1343</v>
      </c>
      <c r="F41" s="23" t="s">
        <v>1344</v>
      </c>
      <c r="G41" s="24">
        <v>281507014</v>
      </c>
      <c r="H41" s="21" t="s">
        <v>1268</v>
      </c>
      <c r="I41" s="24">
        <v>60</v>
      </c>
      <c r="J41" s="25">
        <f t="shared" si="5"/>
        <v>4.2</v>
      </c>
      <c r="K41" s="89" t="s">
        <v>1516</v>
      </c>
      <c r="L41" s="16" t="s">
        <v>1525</v>
      </c>
      <c r="M41" s="16">
        <v>9491504041</v>
      </c>
      <c r="N41" s="16" t="s">
        <v>1551</v>
      </c>
      <c r="O41" s="16">
        <v>7287096683</v>
      </c>
      <c r="P41" s="16" t="s">
        <v>1552</v>
      </c>
      <c r="Q41" s="16">
        <v>9502733660</v>
      </c>
      <c r="R41" s="16" t="s">
        <v>1553</v>
      </c>
      <c r="S41" s="16">
        <v>7780264139</v>
      </c>
    </row>
    <row r="42" spans="1:19" ht="26.25" hidden="1">
      <c r="A42" s="22">
        <v>39</v>
      </c>
      <c r="B42" s="21" t="s">
        <v>1265</v>
      </c>
      <c r="C42" s="21" t="s">
        <v>1335</v>
      </c>
      <c r="D42" s="23" t="s">
        <v>1336</v>
      </c>
      <c r="E42" s="21" t="s">
        <v>1345</v>
      </c>
      <c r="F42" s="23" t="s">
        <v>1346</v>
      </c>
      <c r="G42" s="24">
        <v>281507007</v>
      </c>
      <c r="H42" s="21" t="s">
        <v>1347</v>
      </c>
      <c r="I42" s="24">
        <v>78</v>
      </c>
      <c r="J42" s="25">
        <f t="shared" si="5"/>
        <v>5.4600000000000009</v>
      </c>
      <c r="K42" s="89"/>
      <c r="L42" s="16" t="s">
        <v>1525</v>
      </c>
      <c r="M42" s="16">
        <v>9491504041</v>
      </c>
      <c r="N42" s="16" t="s">
        <v>1551</v>
      </c>
      <c r="O42" s="16">
        <v>7287096683</v>
      </c>
      <c r="P42" s="16" t="s">
        <v>1552</v>
      </c>
      <c r="Q42" s="16">
        <v>9502733660</v>
      </c>
      <c r="R42" s="16" t="s">
        <v>1553</v>
      </c>
      <c r="S42" s="16">
        <v>7780264139</v>
      </c>
    </row>
    <row r="43" spans="1:19" ht="26.25" hidden="1">
      <c r="A43" s="22">
        <v>40</v>
      </c>
      <c r="B43" s="21" t="s">
        <v>1265</v>
      </c>
      <c r="C43" s="21" t="s">
        <v>1335</v>
      </c>
      <c r="D43" s="23" t="s">
        <v>1336</v>
      </c>
      <c r="E43" s="21" t="s">
        <v>1348</v>
      </c>
      <c r="F43" s="23" t="s">
        <v>1349</v>
      </c>
      <c r="G43" s="24">
        <v>281507014</v>
      </c>
      <c r="H43" s="21" t="s">
        <v>1268</v>
      </c>
      <c r="I43" s="24">
        <v>44</v>
      </c>
      <c r="J43" s="25">
        <f t="shared" si="5"/>
        <v>3.08</v>
      </c>
      <c r="K43" s="89"/>
      <c r="L43" s="16" t="s">
        <v>1525</v>
      </c>
      <c r="M43" s="16">
        <v>9491504041</v>
      </c>
      <c r="N43" s="16" t="s">
        <v>1551</v>
      </c>
      <c r="O43" s="16">
        <v>7287096683</v>
      </c>
      <c r="P43" s="16" t="s">
        <v>1552</v>
      </c>
      <c r="Q43" s="16">
        <v>9502733660</v>
      </c>
      <c r="R43" s="16" t="s">
        <v>1553</v>
      </c>
      <c r="S43" s="16">
        <v>7780264139</v>
      </c>
    </row>
    <row r="44" spans="1:19" ht="26.25" hidden="1">
      <c r="A44" s="22">
        <v>41</v>
      </c>
      <c r="B44" s="21" t="s">
        <v>1265</v>
      </c>
      <c r="C44" s="21" t="s">
        <v>1335</v>
      </c>
      <c r="D44" s="23" t="s">
        <v>1336</v>
      </c>
      <c r="E44" s="21" t="s">
        <v>1350</v>
      </c>
      <c r="F44" s="23" t="s">
        <v>1351</v>
      </c>
      <c r="G44" s="24">
        <v>281507014</v>
      </c>
      <c r="H44" s="21" t="s">
        <v>1268</v>
      </c>
      <c r="I44" s="24">
        <v>111</v>
      </c>
      <c r="J44" s="25">
        <f t="shared" si="5"/>
        <v>7.7700000000000005</v>
      </c>
      <c r="K44" s="89"/>
      <c r="L44" s="16" t="s">
        <v>1525</v>
      </c>
      <c r="M44" s="16">
        <v>9491504041</v>
      </c>
      <c r="N44" s="16" t="s">
        <v>1551</v>
      </c>
      <c r="O44" s="16">
        <v>7287096683</v>
      </c>
      <c r="P44" s="16" t="s">
        <v>1552</v>
      </c>
      <c r="Q44" s="16">
        <v>9502733660</v>
      </c>
      <c r="R44" s="16" t="s">
        <v>1553</v>
      </c>
      <c r="S44" s="16">
        <v>7780264139</v>
      </c>
    </row>
    <row r="45" spans="1:19" ht="26.25" hidden="1">
      <c r="A45" s="22">
        <v>42</v>
      </c>
      <c r="B45" s="21" t="s">
        <v>1265</v>
      </c>
      <c r="C45" s="21" t="s">
        <v>1335</v>
      </c>
      <c r="D45" s="23" t="s">
        <v>1336</v>
      </c>
      <c r="E45" s="21" t="s">
        <v>1352</v>
      </c>
      <c r="F45" s="23" t="s">
        <v>1353</v>
      </c>
      <c r="G45" s="24">
        <v>281507007</v>
      </c>
      <c r="H45" s="21" t="s">
        <v>1347</v>
      </c>
      <c r="I45" s="24">
        <v>33</v>
      </c>
      <c r="J45" s="25">
        <f t="shared" si="5"/>
        <v>2.31</v>
      </c>
      <c r="K45" s="89"/>
      <c r="L45" s="16" t="s">
        <v>1525</v>
      </c>
      <c r="M45" s="16">
        <v>9491504041</v>
      </c>
      <c r="N45" s="16" t="s">
        <v>1551</v>
      </c>
      <c r="O45" s="16">
        <v>7287096683</v>
      </c>
      <c r="P45" s="16" t="s">
        <v>1552</v>
      </c>
      <c r="Q45" s="16">
        <v>9502733660</v>
      </c>
      <c r="R45" s="16" t="s">
        <v>1553</v>
      </c>
      <c r="S45" s="16">
        <v>7780264139</v>
      </c>
    </row>
    <row r="46" spans="1:19" ht="26.25" hidden="1">
      <c r="A46" s="22">
        <v>43</v>
      </c>
      <c r="B46" s="21" t="s">
        <v>1265</v>
      </c>
      <c r="C46" s="21" t="s">
        <v>1335</v>
      </c>
      <c r="D46" s="23" t="s">
        <v>1336</v>
      </c>
      <c r="E46" s="21" t="s">
        <v>1354</v>
      </c>
      <c r="F46" s="23" t="s">
        <v>1355</v>
      </c>
      <c r="G46" s="24">
        <v>281507014</v>
      </c>
      <c r="H46" s="21" t="s">
        <v>1268</v>
      </c>
      <c r="I46" s="24">
        <v>88</v>
      </c>
      <c r="J46" s="25">
        <f t="shared" si="5"/>
        <v>6.16</v>
      </c>
      <c r="K46" s="89"/>
      <c r="L46" s="16" t="s">
        <v>1525</v>
      </c>
      <c r="M46" s="16">
        <v>9491504041</v>
      </c>
      <c r="N46" s="16" t="s">
        <v>1551</v>
      </c>
      <c r="O46" s="16">
        <v>7287096683</v>
      </c>
      <c r="P46" s="16" t="s">
        <v>1552</v>
      </c>
      <c r="Q46" s="16">
        <v>9502733660</v>
      </c>
      <c r="R46" s="16" t="s">
        <v>1553</v>
      </c>
      <c r="S46" s="16">
        <v>7780264139</v>
      </c>
    </row>
    <row r="47" spans="1:19" ht="26.25" hidden="1">
      <c r="A47" s="22">
        <v>44</v>
      </c>
      <c r="B47" s="21" t="s">
        <v>1265</v>
      </c>
      <c r="C47" s="21" t="s">
        <v>1335</v>
      </c>
      <c r="D47" s="23" t="s">
        <v>1336</v>
      </c>
      <c r="E47" s="21" t="s">
        <v>1356</v>
      </c>
      <c r="F47" s="23" t="s">
        <v>1357</v>
      </c>
      <c r="G47" s="24">
        <v>281507014</v>
      </c>
      <c r="H47" s="21" t="s">
        <v>1268</v>
      </c>
      <c r="I47" s="24">
        <v>16</v>
      </c>
      <c r="J47" s="25">
        <f t="shared" si="5"/>
        <v>1.1200000000000001</v>
      </c>
      <c r="K47" s="89"/>
      <c r="L47" s="16" t="s">
        <v>1525</v>
      </c>
      <c r="M47" s="16">
        <v>9491504041</v>
      </c>
      <c r="N47" s="16" t="s">
        <v>1551</v>
      </c>
      <c r="O47" s="16">
        <v>7287096683</v>
      </c>
      <c r="P47" s="16" t="s">
        <v>1552</v>
      </c>
      <c r="Q47" s="16">
        <v>9502733660</v>
      </c>
      <c r="R47" s="16" t="s">
        <v>1553</v>
      </c>
      <c r="S47" s="16">
        <v>7780264139</v>
      </c>
    </row>
    <row r="48" spans="1:19" ht="26.25" hidden="1">
      <c r="A48" s="22">
        <v>45</v>
      </c>
      <c r="B48" s="21" t="s">
        <v>1265</v>
      </c>
      <c r="C48" s="21" t="s">
        <v>1335</v>
      </c>
      <c r="D48" s="23" t="s">
        <v>1336</v>
      </c>
      <c r="E48" s="21" t="s">
        <v>1358</v>
      </c>
      <c r="F48" s="23" t="s">
        <v>1359</v>
      </c>
      <c r="G48" s="24">
        <v>281507007</v>
      </c>
      <c r="H48" s="21" t="s">
        <v>1347</v>
      </c>
      <c r="I48" s="24">
        <v>36</v>
      </c>
      <c r="J48" s="25">
        <f t="shared" si="5"/>
        <v>2.5200000000000005</v>
      </c>
      <c r="K48" s="89"/>
      <c r="L48" s="16" t="s">
        <v>1525</v>
      </c>
      <c r="M48" s="16">
        <v>9491504041</v>
      </c>
      <c r="N48" s="16" t="s">
        <v>1551</v>
      </c>
      <c r="O48" s="16">
        <v>7287096683</v>
      </c>
      <c r="P48" s="16" t="s">
        <v>1552</v>
      </c>
      <c r="Q48" s="16">
        <v>9502733660</v>
      </c>
      <c r="R48" s="16" t="s">
        <v>1553</v>
      </c>
      <c r="S48" s="16">
        <v>7780264139</v>
      </c>
    </row>
    <row r="49" spans="1:19" ht="26.25" hidden="1">
      <c r="A49" s="22">
        <v>46</v>
      </c>
      <c r="B49" s="21" t="s">
        <v>1265</v>
      </c>
      <c r="C49" s="21" t="s">
        <v>1335</v>
      </c>
      <c r="D49" s="23" t="s">
        <v>1336</v>
      </c>
      <c r="E49" s="21" t="s">
        <v>1360</v>
      </c>
      <c r="F49" s="23" t="s">
        <v>1361</v>
      </c>
      <c r="G49" s="24">
        <v>281507014</v>
      </c>
      <c r="H49" s="21" t="s">
        <v>1268</v>
      </c>
      <c r="I49" s="24">
        <v>46</v>
      </c>
      <c r="J49" s="25">
        <f t="shared" si="5"/>
        <v>3.22</v>
      </c>
      <c r="K49" s="89"/>
      <c r="L49" s="16" t="s">
        <v>1525</v>
      </c>
      <c r="M49" s="16">
        <v>9491504041</v>
      </c>
      <c r="N49" s="16" t="s">
        <v>1551</v>
      </c>
      <c r="O49" s="16">
        <v>7287096683</v>
      </c>
      <c r="P49" s="16" t="s">
        <v>1552</v>
      </c>
      <c r="Q49" s="16">
        <v>9502733660</v>
      </c>
      <c r="R49" s="16" t="s">
        <v>1553</v>
      </c>
      <c r="S49" s="16">
        <v>7780264139</v>
      </c>
    </row>
    <row r="50" spans="1:19" ht="26.25" hidden="1">
      <c r="A50" s="22">
        <v>47</v>
      </c>
      <c r="B50" s="21" t="s">
        <v>1265</v>
      </c>
      <c r="C50" s="21" t="s">
        <v>1335</v>
      </c>
      <c r="D50" s="23" t="s">
        <v>1336</v>
      </c>
      <c r="E50" s="21" t="s">
        <v>1362</v>
      </c>
      <c r="F50" s="23" t="s">
        <v>1363</v>
      </c>
      <c r="G50" s="24">
        <v>281507007</v>
      </c>
      <c r="H50" s="21" t="s">
        <v>1347</v>
      </c>
      <c r="I50" s="24">
        <v>173</v>
      </c>
      <c r="J50" s="25">
        <f t="shared" si="5"/>
        <v>12.110000000000001</v>
      </c>
      <c r="K50" s="89" t="s">
        <v>1517</v>
      </c>
      <c r="L50" s="16" t="s">
        <v>1525</v>
      </c>
      <c r="M50" s="16">
        <v>9491504041</v>
      </c>
      <c r="N50" s="16" t="s">
        <v>1551</v>
      </c>
      <c r="O50" s="16">
        <v>7287096683</v>
      </c>
      <c r="P50" s="16" t="s">
        <v>1552</v>
      </c>
      <c r="Q50" s="16">
        <v>9502733660</v>
      </c>
      <c r="R50" s="16" t="s">
        <v>1553</v>
      </c>
      <c r="S50" s="16">
        <v>7780264139</v>
      </c>
    </row>
    <row r="51" spans="1:19" ht="26.25" hidden="1">
      <c r="A51" s="22">
        <v>48</v>
      </c>
      <c r="B51" s="21" t="s">
        <v>1265</v>
      </c>
      <c r="C51" s="21" t="s">
        <v>1335</v>
      </c>
      <c r="D51" s="23" t="s">
        <v>1336</v>
      </c>
      <c r="E51" s="21" t="s">
        <v>1335</v>
      </c>
      <c r="F51" s="23" t="s">
        <v>1336</v>
      </c>
      <c r="G51" s="24">
        <v>281507014</v>
      </c>
      <c r="H51" s="21" t="s">
        <v>1268</v>
      </c>
      <c r="I51" s="24">
        <v>1208</v>
      </c>
      <c r="J51" s="25">
        <f>I51*0.07</f>
        <v>84.56</v>
      </c>
      <c r="K51" s="89"/>
      <c r="L51" s="16" t="s">
        <v>1525</v>
      </c>
      <c r="M51" s="16">
        <v>9491504041</v>
      </c>
      <c r="N51" s="16" t="s">
        <v>1551</v>
      </c>
      <c r="O51" s="16">
        <v>7287096683</v>
      </c>
      <c r="P51" s="16" t="s">
        <v>1552</v>
      </c>
      <c r="Q51" s="16">
        <v>9502733660</v>
      </c>
      <c r="R51" s="16" t="s">
        <v>1553</v>
      </c>
      <c r="S51" s="16">
        <v>7780264139</v>
      </c>
    </row>
    <row r="52" spans="1:19" ht="26.25" hidden="1">
      <c r="A52" s="22">
        <v>49</v>
      </c>
      <c r="B52" s="21" t="s">
        <v>1265</v>
      </c>
      <c r="C52" s="21" t="s">
        <v>1335</v>
      </c>
      <c r="D52" s="23" t="s">
        <v>1336</v>
      </c>
      <c r="E52" s="21" t="s">
        <v>1364</v>
      </c>
      <c r="F52" s="23" t="s">
        <v>1365</v>
      </c>
      <c r="G52" s="24">
        <v>281507014</v>
      </c>
      <c r="H52" s="21" t="s">
        <v>1268</v>
      </c>
      <c r="I52" s="24">
        <v>103</v>
      </c>
      <c r="J52" s="25">
        <f t="shared" si="5"/>
        <v>7.2100000000000009</v>
      </c>
      <c r="K52" s="89"/>
      <c r="L52" s="16" t="s">
        <v>1525</v>
      </c>
      <c r="M52" s="16">
        <v>9491504041</v>
      </c>
      <c r="N52" s="16" t="s">
        <v>1551</v>
      </c>
      <c r="O52" s="16">
        <v>7287096683</v>
      </c>
      <c r="P52" s="16" t="s">
        <v>1552</v>
      </c>
      <c r="Q52" s="16">
        <v>9502733660</v>
      </c>
      <c r="R52" s="16" t="s">
        <v>1553</v>
      </c>
      <c r="S52" s="16">
        <v>7780264139</v>
      </c>
    </row>
    <row r="53" spans="1:19" ht="26.25" hidden="1">
      <c r="A53" s="22">
        <v>50</v>
      </c>
      <c r="B53" s="21" t="s">
        <v>1265</v>
      </c>
      <c r="C53" s="21" t="s">
        <v>1335</v>
      </c>
      <c r="D53" s="23" t="s">
        <v>1336</v>
      </c>
      <c r="E53" s="21" t="s">
        <v>1366</v>
      </c>
      <c r="F53" s="23" t="s">
        <v>1367</v>
      </c>
      <c r="G53" s="24">
        <v>281507014</v>
      </c>
      <c r="H53" s="21" t="s">
        <v>1268</v>
      </c>
      <c r="I53" s="24">
        <v>42</v>
      </c>
      <c r="J53" s="25">
        <f t="shared" si="5"/>
        <v>2.9400000000000004</v>
      </c>
      <c r="K53" s="89"/>
      <c r="L53" s="16" t="s">
        <v>1525</v>
      </c>
      <c r="M53" s="16">
        <v>9491504041</v>
      </c>
      <c r="N53" s="16" t="s">
        <v>1551</v>
      </c>
      <c r="O53" s="16">
        <v>7287096683</v>
      </c>
      <c r="P53" s="16" t="s">
        <v>1552</v>
      </c>
      <c r="Q53" s="16">
        <v>9502733660</v>
      </c>
      <c r="R53" s="16" t="s">
        <v>1553</v>
      </c>
      <c r="S53" s="16">
        <v>7780264139</v>
      </c>
    </row>
    <row r="54" spans="1:19" ht="26.25" hidden="1">
      <c r="A54" s="22">
        <v>51</v>
      </c>
      <c r="B54" s="21" t="s">
        <v>1265</v>
      </c>
      <c r="C54" s="21" t="s">
        <v>1335</v>
      </c>
      <c r="D54" s="23" t="s">
        <v>1518</v>
      </c>
      <c r="E54" s="21" t="s">
        <v>1368</v>
      </c>
      <c r="F54" s="23" t="s">
        <v>1369</v>
      </c>
      <c r="G54" s="24">
        <v>281507007</v>
      </c>
      <c r="H54" s="21" t="s">
        <v>1347</v>
      </c>
      <c r="I54" s="24">
        <v>142</v>
      </c>
      <c r="J54" s="25">
        <f t="shared" si="5"/>
        <v>9.9400000000000013</v>
      </c>
      <c r="K54" s="89" t="s">
        <v>1519</v>
      </c>
      <c r="L54" s="16" t="s">
        <v>1525</v>
      </c>
      <c r="M54" s="16">
        <v>9491504041</v>
      </c>
      <c r="N54" s="16" t="s">
        <v>1551</v>
      </c>
      <c r="O54" s="16">
        <v>7287096683</v>
      </c>
      <c r="P54" s="16" t="s">
        <v>1552</v>
      </c>
      <c r="Q54" s="16">
        <v>9502733660</v>
      </c>
      <c r="R54" s="16" t="s">
        <v>1553</v>
      </c>
      <c r="S54" s="16">
        <v>7780264139</v>
      </c>
    </row>
    <row r="55" spans="1:19" ht="26.25" hidden="1">
      <c r="A55" s="22">
        <v>52</v>
      </c>
      <c r="B55" s="21" t="s">
        <v>1265</v>
      </c>
      <c r="C55" s="21" t="s">
        <v>1335</v>
      </c>
      <c r="D55" s="23" t="s">
        <v>1518</v>
      </c>
      <c r="E55" s="21" t="s">
        <v>1370</v>
      </c>
      <c r="F55" s="23" t="s">
        <v>1371</v>
      </c>
      <c r="G55" s="24">
        <v>281507007</v>
      </c>
      <c r="H55" s="21" t="s">
        <v>1347</v>
      </c>
      <c r="I55" s="24">
        <v>76</v>
      </c>
      <c r="J55" s="25">
        <f t="shared" si="5"/>
        <v>5.32</v>
      </c>
      <c r="K55" s="89"/>
      <c r="L55" s="16" t="s">
        <v>1525</v>
      </c>
      <c r="M55" s="16">
        <v>9491504041</v>
      </c>
      <c r="N55" s="16" t="s">
        <v>1551</v>
      </c>
      <c r="O55" s="16">
        <v>7287096683</v>
      </c>
      <c r="P55" s="16" t="s">
        <v>1552</v>
      </c>
      <c r="Q55" s="16">
        <v>9502733660</v>
      </c>
      <c r="R55" s="16" t="s">
        <v>1553</v>
      </c>
      <c r="S55" s="16">
        <v>7780264139</v>
      </c>
    </row>
    <row r="56" spans="1:19" ht="26.25" hidden="1">
      <c r="A56" s="22">
        <v>53</v>
      </c>
      <c r="B56" s="21" t="s">
        <v>1265</v>
      </c>
      <c r="C56" s="21" t="s">
        <v>1335</v>
      </c>
      <c r="D56" s="23" t="s">
        <v>1518</v>
      </c>
      <c r="E56" s="21" t="s">
        <v>1372</v>
      </c>
      <c r="F56" s="23" t="s">
        <v>1373</v>
      </c>
      <c r="G56" s="24">
        <v>281507007</v>
      </c>
      <c r="H56" s="21" t="s">
        <v>1347</v>
      </c>
      <c r="I56" s="24">
        <v>131</v>
      </c>
      <c r="J56" s="25">
        <f t="shared" si="5"/>
        <v>9.1700000000000017</v>
      </c>
      <c r="K56" s="89"/>
      <c r="L56" s="16" t="s">
        <v>1525</v>
      </c>
      <c r="M56" s="16">
        <v>9491504041</v>
      </c>
      <c r="N56" s="16" t="s">
        <v>1551</v>
      </c>
      <c r="O56" s="16">
        <v>7287096683</v>
      </c>
      <c r="P56" s="16" t="s">
        <v>1552</v>
      </c>
      <c r="Q56" s="16">
        <v>9502733660</v>
      </c>
      <c r="R56" s="16" t="s">
        <v>1553</v>
      </c>
      <c r="S56" s="16">
        <v>7780264139</v>
      </c>
    </row>
    <row r="57" spans="1:19" ht="26.25" hidden="1">
      <c r="A57" s="22">
        <v>54</v>
      </c>
      <c r="B57" s="21" t="s">
        <v>1265</v>
      </c>
      <c r="C57" s="21" t="s">
        <v>1335</v>
      </c>
      <c r="D57" s="23" t="s">
        <v>1518</v>
      </c>
      <c r="E57" s="21" t="s">
        <v>1374</v>
      </c>
      <c r="F57" s="23" t="s">
        <v>1375</v>
      </c>
      <c r="G57" s="24">
        <v>281507007</v>
      </c>
      <c r="H57" s="21" t="s">
        <v>1347</v>
      </c>
      <c r="I57" s="24">
        <v>110</v>
      </c>
      <c r="J57" s="25">
        <f t="shared" si="5"/>
        <v>7.7000000000000011</v>
      </c>
      <c r="K57" s="89"/>
      <c r="L57" s="16" t="s">
        <v>1525</v>
      </c>
      <c r="M57" s="16">
        <v>9491504041</v>
      </c>
      <c r="N57" s="16" t="s">
        <v>1551</v>
      </c>
      <c r="O57" s="16">
        <v>7287096683</v>
      </c>
      <c r="P57" s="16" t="s">
        <v>1552</v>
      </c>
      <c r="Q57" s="16">
        <v>9502733660</v>
      </c>
      <c r="R57" s="16" t="s">
        <v>1553</v>
      </c>
      <c r="S57" s="16">
        <v>7780264139</v>
      </c>
    </row>
    <row r="58" spans="1:19" ht="26.25" hidden="1">
      <c r="A58" s="22">
        <v>55</v>
      </c>
      <c r="B58" s="21" t="s">
        <v>1265</v>
      </c>
      <c r="C58" s="21" t="s">
        <v>1376</v>
      </c>
      <c r="D58" s="23" t="s">
        <v>1377</v>
      </c>
      <c r="E58" s="21" t="s">
        <v>1378</v>
      </c>
      <c r="F58" s="23" t="s">
        <v>599</v>
      </c>
      <c r="G58" s="24">
        <v>281507019</v>
      </c>
      <c r="H58" s="21" t="s">
        <v>600</v>
      </c>
      <c r="I58" s="24">
        <v>44</v>
      </c>
      <c r="J58" s="25">
        <f>I58*0.07</f>
        <v>3.08</v>
      </c>
      <c r="K58" s="89" t="s">
        <v>1520</v>
      </c>
      <c r="L58" s="16" t="s">
        <v>1232</v>
      </c>
      <c r="M58" s="16">
        <v>9912575129</v>
      </c>
      <c r="N58" s="16" t="s">
        <v>1554</v>
      </c>
      <c r="O58" s="16">
        <v>8978934867</v>
      </c>
      <c r="P58" s="16" t="s">
        <v>1547</v>
      </c>
      <c r="Q58" s="16">
        <v>9848389923</v>
      </c>
      <c r="R58" s="16" t="s">
        <v>1231</v>
      </c>
      <c r="S58" s="16">
        <v>9177313631</v>
      </c>
    </row>
    <row r="59" spans="1:19" ht="26.25" hidden="1">
      <c r="A59" s="22">
        <v>56</v>
      </c>
      <c r="B59" s="21" t="s">
        <v>1265</v>
      </c>
      <c r="C59" s="21" t="s">
        <v>1376</v>
      </c>
      <c r="D59" s="23" t="s">
        <v>1377</v>
      </c>
      <c r="E59" s="21" t="s">
        <v>1379</v>
      </c>
      <c r="F59" s="23" t="s">
        <v>1380</v>
      </c>
      <c r="G59" s="24">
        <v>281507020</v>
      </c>
      <c r="H59" s="21" t="s">
        <v>1311</v>
      </c>
      <c r="I59" s="24">
        <v>22</v>
      </c>
      <c r="J59" s="25">
        <f t="shared" ref="J59:J70" si="6">I59*0.07</f>
        <v>1.54</v>
      </c>
      <c r="K59" s="89"/>
      <c r="L59" s="16" t="s">
        <v>1232</v>
      </c>
      <c r="M59" s="16">
        <v>9912575129</v>
      </c>
      <c r="N59" s="16" t="s">
        <v>1554</v>
      </c>
      <c r="O59" s="16">
        <v>8978934867</v>
      </c>
      <c r="P59" s="16" t="s">
        <v>1547</v>
      </c>
      <c r="Q59" s="16">
        <v>9848389923</v>
      </c>
      <c r="R59" s="16" t="s">
        <v>1231</v>
      </c>
      <c r="S59" s="16">
        <v>9177313631</v>
      </c>
    </row>
    <row r="60" spans="1:19" ht="26.25" hidden="1">
      <c r="A60" s="22">
        <v>57</v>
      </c>
      <c r="B60" s="21" t="s">
        <v>1265</v>
      </c>
      <c r="C60" s="21" t="s">
        <v>1376</v>
      </c>
      <c r="D60" s="23" t="s">
        <v>1377</v>
      </c>
      <c r="E60" s="21" t="s">
        <v>1381</v>
      </c>
      <c r="F60" s="23" t="s">
        <v>1382</v>
      </c>
      <c r="G60" s="24">
        <v>281507019</v>
      </c>
      <c r="H60" s="21" t="s">
        <v>600</v>
      </c>
      <c r="I60" s="24">
        <v>119</v>
      </c>
      <c r="J60" s="25">
        <f t="shared" si="6"/>
        <v>8.33</v>
      </c>
      <c r="K60" s="89"/>
      <c r="L60" s="16" t="s">
        <v>1232</v>
      </c>
      <c r="M60" s="16">
        <v>9912575129</v>
      </c>
      <c r="N60" s="16" t="s">
        <v>1554</v>
      </c>
      <c r="O60" s="16">
        <v>8978934867</v>
      </c>
      <c r="P60" s="16" t="s">
        <v>1547</v>
      </c>
      <c r="Q60" s="16">
        <v>9848389923</v>
      </c>
      <c r="R60" s="16" t="s">
        <v>1231</v>
      </c>
      <c r="S60" s="16">
        <v>9177313631</v>
      </c>
    </row>
    <row r="61" spans="1:19" ht="26.25" hidden="1">
      <c r="A61" s="22">
        <v>58</v>
      </c>
      <c r="B61" s="21" t="s">
        <v>1265</v>
      </c>
      <c r="C61" s="21" t="s">
        <v>1376</v>
      </c>
      <c r="D61" s="23" t="s">
        <v>1377</v>
      </c>
      <c r="E61" s="21" t="s">
        <v>1383</v>
      </c>
      <c r="F61" s="23" t="s">
        <v>1384</v>
      </c>
      <c r="G61" s="24">
        <v>281507014</v>
      </c>
      <c r="H61" s="21" t="s">
        <v>1268</v>
      </c>
      <c r="I61" s="24">
        <v>102</v>
      </c>
      <c r="J61" s="25">
        <f t="shared" si="6"/>
        <v>7.1400000000000006</v>
      </c>
      <c r="K61" s="89"/>
      <c r="L61" s="16" t="s">
        <v>1232</v>
      </c>
      <c r="M61" s="16">
        <v>9912575129</v>
      </c>
      <c r="N61" s="16" t="s">
        <v>1554</v>
      </c>
      <c r="O61" s="16">
        <v>8978934867</v>
      </c>
      <c r="P61" s="16" t="s">
        <v>1547</v>
      </c>
      <c r="Q61" s="16">
        <v>9848389923</v>
      </c>
      <c r="R61" s="16" t="s">
        <v>1231</v>
      </c>
      <c r="S61" s="16">
        <v>9177313631</v>
      </c>
    </row>
    <row r="62" spans="1:19" ht="26.25" hidden="1">
      <c r="A62" s="22">
        <v>59</v>
      </c>
      <c r="B62" s="21" t="s">
        <v>1265</v>
      </c>
      <c r="C62" s="21" t="s">
        <v>1376</v>
      </c>
      <c r="D62" s="23" t="s">
        <v>1377</v>
      </c>
      <c r="E62" s="21" t="s">
        <v>1385</v>
      </c>
      <c r="F62" s="23" t="s">
        <v>1386</v>
      </c>
      <c r="G62" s="24">
        <v>281507012</v>
      </c>
      <c r="H62" s="21" t="s">
        <v>1387</v>
      </c>
      <c r="I62" s="24">
        <v>74</v>
      </c>
      <c r="J62" s="25">
        <f t="shared" si="6"/>
        <v>5.1800000000000006</v>
      </c>
      <c r="K62" s="89"/>
      <c r="L62" s="16" t="s">
        <v>1232</v>
      </c>
      <c r="M62" s="16">
        <v>9912575129</v>
      </c>
      <c r="N62" s="16" t="s">
        <v>1554</v>
      </c>
      <c r="O62" s="16">
        <v>8978934867</v>
      </c>
      <c r="P62" s="16" t="s">
        <v>1547</v>
      </c>
      <c r="Q62" s="16">
        <v>9848389923</v>
      </c>
      <c r="R62" s="16" t="s">
        <v>1231</v>
      </c>
      <c r="S62" s="16">
        <v>9177313631</v>
      </c>
    </row>
    <row r="63" spans="1:19" ht="26.25" hidden="1">
      <c r="A63" s="22">
        <v>60</v>
      </c>
      <c r="B63" s="21" t="s">
        <v>1265</v>
      </c>
      <c r="C63" s="21" t="s">
        <v>1376</v>
      </c>
      <c r="D63" s="23" t="s">
        <v>1377</v>
      </c>
      <c r="E63" s="21" t="s">
        <v>1388</v>
      </c>
      <c r="F63" s="23" t="s">
        <v>1389</v>
      </c>
      <c r="G63" s="24">
        <v>281507016</v>
      </c>
      <c r="H63" s="21" t="s">
        <v>1390</v>
      </c>
      <c r="I63" s="24">
        <v>20</v>
      </c>
      <c r="J63" s="25">
        <f t="shared" si="6"/>
        <v>1.4000000000000001</v>
      </c>
      <c r="K63" s="89"/>
      <c r="L63" s="16" t="s">
        <v>1232</v>
      </c>
      <c r="M63" s="16">
        <v>9912575129</v>
      </c>
      <c r="N63" s="16" t="s">
        <v>1554</v>
      </c>
      <c r="O63" s="16">
        <v>8978934867</v>
      </c>
      <c r="P63" s="16" t="s">
        <v>1547</v>
      </c>
      <c r="Q63" s="16">
        <v>9848389923</v>
      </c>
      <c r="R63" s="16" t="s">
        <v>1231</v>
      </c>
      <c r="S63" s="16">
        <v>9177313631</v>
      </c>
    </row>
    <row r="64" spans="1:19" ht="26.25" hidden="1">
      <c r="A64" s="22">
        <v>61</v>
      </c>
      <c r="B64" s="21" t="s">
        <v>1265</v>
      </c>
      <c r="C64" s="21" t="s">
        <v>1376</v>
      </c>
      <c r="D64" s="23" t="s">
        <v>1377</v>
      </c>
      <c r="E64" s="21" t="s">
        <v>1391</v>
      </c>
      <c r="F64" s="23" t="s">
        <v>1392</v>
      </c>
      <c r="G64" s="24">
        <v>281507019</v>
      </c>
      <c r="H64" s="21" t="s">
        <v>600</v>
      </c>
      <c r="I64" s="24">
        <v>90</v>
      </c>
      <c r="J64" s="25">
        <f t="shared" si="6"/>
        <v>6.3000000000000007</v>
      </c>
      <c r="K64" s="89"/>
      <c r="L64" s="16" t="s">
        <v>1232</v>
      </c>
      <c r="M64" s="16">
        <v>9912575129</v>
      </c>
      <c r="N64" s="16" t="s">
        <v>1554</v>
      </c>
      <c r="O64" s="16">
        <v>8978934867</v>
      </c>
      <c r="P64" s="16" t="s">
        <v>1547</v>
      </c>
      <c r="Q64" s="16">
        <v>9848389923</v>
      </c>
      <c r="R64" s="16" t="s">
        <v>1231</v>
      </c>
      <c r="S64" s="16">
        <v>9177313631</v>
      </c>
    </row>
    <row r="65" spans="1:19" ht="26.25" hidden="1">
      <c r="A65" s="22">
        <v>62</v>
      </c>
      <c r="B65" s="21" t="s">
        <v>1265</v>
      </c>
      <c r="C65" s="21" t="s">
        <v>1376</v>
      </c>
      <c r="D65" s="23" t="s">
        <v>1377</v>
      </c>
      <c r="E65" s="21" t="s">
        <v>1393</v>
      </c>
      <c r="F65" s="23" t="s">
        <v>1394</v>
      </c>
      <c r="G65" s="24">
        <v>281507020</v>
      </c>
      <c r="H65" s="21" t="s">
        <v>1311</v>
      </c>
      <c r="I65" s="24">
        <v>26</v>
      </c>
      <c r="J65" s="25">
        <f t="shared" si="6"/>
        <v>1.8200000000000003</v>
      </c>
      <c r="K65" s="89"/>
      <c r="L65" s="16" t="s">
        <v>1232</v>
      </c>
      <c r="M65" s="16">
        <v>9912575129</v>
      </c>
      <c r="N65" s="16" t="s">
        <v>1554</v>
      </c>
      <c r="O65" s="16">
        <v>8978934867</v>
      </c>
      <c r="P65" s="16" t="s">
        <v>1547</v>
      </c>
      <c r="Q65" s="16">
        <v>9848389923</v>
      </c>
      <c r="R65" s="16" t="s">
        <v>1231</v>
      </c>
      <c r="S65" s="16">
        <v>9177313631</v>
      </c>
    </row>
    <row r="66" spans="1:19" ht="26.25" hidden="1">
      <c r="A66" s="22">
        <v>63</v>
      </c>
      <c r="B66" s="21" t="s">
        <v>1265</v>
      </c>
      <c r="C66" s="21" t="s">
        <v>1376</v>
      </c>
      <c r="D66" s="23" t="s">
        <v>1377</v>
      </c>
      <c r="E66" s="21" t="s">
        <v>1395</v>
      </c>
      <c r="F66" s="23" t="s">
        <v>1396</v>
      </c>
      <c r="G66" s="24">
        <v>281507014</v>
      </c>
      <c r="H66" s="21" t="s">
        <v>1268</v>
      </c>
      <c r="I66" s="24">
        <v>19</v>
      </c>
      <c r="J66" s="25">
        <f t="shared" si="6"/>
        <v>1.33</v>
      </c>
      <c r="K66" s="89"/>
      <c r="L66" s="16" t="s">
        <v>1232</v>
      </c>
      <c r="M66" s="16">
        <v>9912575129</v>
      </c>
      <c r="N66" s="16" t="s">
        <v>1554</v>
      </c>
      <c r="O66" s="16">
        <v>8978934867</v>
      </c>
      <c r="P66" s="16" t="s">
        <v>1547</v>
      </c>
      <c r="Q66" s="16">
        <v>9848389923</v>
      </c>
      <c r="R66" s="16" t="s">
        <v>1231</v>
      </c>
      <c r="S66" s="16">
        <v>9177313631</v>
      </c>
    </row>
    <row r="67" spans="1:19" ht="26.25" hidden="1">
      <c r="A67" s="22">
        <v>64</v>
      </c>
      <c r="B67" s="21" t="s">
        <v>1265</v>
      </c>
      <c r="C67" s="21" t="s">
        <v>1376</v>
      </c>
      <c r="D67" s="23" t="s">
        <v>1377</v>
      </c>
      <c r="E67" s="21" t="s">
        <v>1397</v>
      </c>
      <c r="F67" s="23" t="s">
        <v>1398</v>
      </c>
      <c r="G67" s="24">
        <v>281507014</v>
      </c>
      <c r="H67" s="21" t="s">
        <v>1268</v>
      </c>
      <c r="I67" s="24">
        <v>116</v>
      </c>
      <c r="J67" s="25">
        <f t="shared" si="6"/>
        <v>8.120000000000001</v>
      </c>
      <c r="K67" s="89" t="s">
        <v>1521</v>
      </c>
      <c r="L67" s="16" t="s">
        <v>1232</v>
      </c>
      <c r="M67" s="16">
        <v>9912575129</v>
      </c>
      <c r="N67" s="16" t="s">
        <v>1554</v>
      </c>
      <c r="O67" s="16">
        <v>8978934867</v>
      </c>
      <c r="P67" s="16" t="s">
        <v>1547</v>
      </c>
      <c r="Q67" s="16">
        <v>9848389923</v>
      </c>
      <c r="R67" s="16" t="s">
        <v>1231</v>
      </c>
      <c r="S67" s="16">
        <v>9177313631</v>
      </c>
    </row>
    <row r="68" spans="1:19" ht="26.25" hidden="1">
      <c r="A68" s="22">
        <v>65</v>
      </c>
      <c r="B68" s="21" t="s">
        <v>1265</v>
      </c>
      <c r="C68" s="21" t="s">
        <v>1376</v>
      </c>
      <c r="D68" s="23" t="s">
        <v>1377</v>
      </c>
      <c r="E68" s="21" t="s">
        <v>1399</v>
      </c>
      <c r="F68" s="23" t="s">
        <v>509</v>
      </c>
      <c r="G68" s="24">
        <v>281507016</v>
      </c>
      <c r="H68" s="21" t="s">
        <v>1390</v>
      </c>
      <c r="I68" s="24">
        <v>108</v>
      </c>
      <c r="J68" s="25">
        <f t="shared" si="6"/>
        <v>7.5600000000000005</v>
      </c>
      <c r="K68" s="89"/>
      <c r="L68" s="16" t="s">
        <v>1232</v>
      </c>
      <c r="M68" s="16">
        <v>9912575129</v>
      </c>
      <c r="N68" s="16" t="s">
        <v>1554</v>
      </c>
      <c r="O68" s="16">
        <v>8978934867</v>
      </c>
      <c r="P68" s="16" t="s">
        <v>1547</v>
      </c>
      <c r="Q68" s="16">
        <v>9848389923</v>
      </c>
      <c r="R68" s="16" t="s">
        <v>1231</v>
      </c>
      <c r="S68" s="16">
        <v>9177313631</v>
      </c>
    </row>
    <row r="69" spans="1:19" ht="26.25" hidden="1">
      <c r="A69" s="22">
        <v>66</v>
      </c>
      <c r="B69" s="21" t="s">
        <v>1265</v>
      </c>
      <c r="C69" s="21" t="s">
        <v>1376</v>
      </c>
      <c r="D69" s="23" t="s">
        <v>1377</v>
      </c>
      <c r="E69" s="21" t="s">
        <v>1400</v>
      </c>
      <c r="F69" s="23" t="s">
        <v>494</v>
      </c>
      <c r="G69" s="24">
        <v>281507016</v>
      </c>
      <c r="H69" s="21" t="s">
        <v>1390</v>
      </c>
      <c r="I69" s="24">
        <v>153</v>
      </c>
      <c r="J69" s="25">
        <f t="shared" si="6"/>
        <v>10.71</v>
      </c>
      <c r="K69" s="89"/>
      <c r="L69" s="16" t="s">
        <v>1232</v>
      </c>
      <c r="M69" s="16">
        <v>9912575129</v>
      </c>
      <c r="N69" s="16" t="s">
        <v>1554</v>
      </c>
      <c r="O69" s="16">
        <v>8978934867</v>
      </c>
      <c r="P69" s="16" t="s">
        <v>1547</v>
      </c>
      <c r="Q69" s="16">
        <v>9848389923</v>
      </c>
      <c r="R69" s="16" t="s">
        <v>1231</v>
      </c>
      <c r="S69" s="16">
        <v>9177313631</v>
      </c>
    </row>
    <row r="70" spans="1:19" ht="26.25" hidden="1">
      <c r="A70" s="22">
        <v>67</v>
      </c>
      <c r="B70" s="21" t="s">
        <v>1265</v>
      </c>
      <c r="C70" s="21" t="s">
        <v>1376</v>
      </c>
      <c r="D70" s="23" t="s">
        <v>1377</v>
      </c>
      <c r="E70" s="21" t="s">
        <v>1376</v>
      </c>
      <c r="F70" s="23" t="s">
        <v>1377</v>
      </c>
      <c r="G70" s="24">
        <v>281507014</v>
      </c>
      <c r="H70" s="21" t="s">
        <v>1268</v>
      </c>
      <c r="I70" s="24">
        <v>347</v>
      </c>
      <c r="J70" s="25">
        <f t="shared" si="6"/>
        <v>24.290000000000003</v>
      </c>
      <c r="K70" s="55" t="s">
        <v>1522</v>
      </c>
      <c r="L70" s="16" t="s">
        <v>1232</v>
      </c>
      <c r="M70" s="16">
        <v>9912575129</v>
      </c>
      <c r="N70" s="16" t="s">
        <v>1554</v>
      </c>
      <c r="O70" s="16">
        <v>8978934867</v>
      </c>
      <c r="P70" s="16" t="s">
        <v>1547</v>
      </c>
      <c r="Q70" s="16">
        <v>9848389923</v>
      </c>
      <c r="R70" s="16" t="s">
        <v>1231</v>
      </c>
      <c r="S70" s="16">
        <v>9177313631</v>
      </c>
    </row>
    <row r="71" spans="1:19" ht="25.5" hidden="1">
      <c r="A71" s="22">
        <v>68</v>
      </c>
      <c r="B71" s="21" t="s">
        <v>1265</v>
      </c>
      <c r="C71" s="21" t="s">
        <v>1401</v>
      </c>
      <c r="D71" s="23" t="s">
        <v>1402</v>
      </c>
      <c r="E71" s="21" t="s">
        <v>1403</v>
      </c>
      <c r="F71" s="23" t="s">
        <v>1404</v>
      </c>
      <c r="G71" s="24">
        <v>281507017</v>
      </c>
      <c r="H71" s="21" t="s">
        <v>1405</v>
      </c>
      <c r="I71" s="24">
        <v>92</v>
      </c>
      <c r="J71" s="25">
        <f t="shared" ref="J71:J82" si="7">I71*0.07</f>
        <v>6.44</v>
      </c>
      <c r="K71" s="89" t="s">
        <v>1523</v>
      </c>
      <c r="L71" s="16" t="s">
        <v>1555</v>
      </c>
      <c r="M71" s="16">
        <v>9866938372</v>
      </c>
      <c r="N71" s="16" t="s">
        <v>1556</v>
      </c>
      <c r="O71" s="16">
        <v>8885365131</v>
      </c>
      <c r="P71" s="16" t="s">
        <v>1557</v>
      </c>
      <c r="Q71" s="16">
        <v>9849305383</v>
      </c>
      <c r="R71" s="16" t="s">
        <v>1534</v>
      </c>
      <c r="S71" s="16">
        <v>8331007220</v>
      </c>
    </row>
    <row r="72" spans="1:19" ht="25.5" hidden="1">
      <c r="A72" s="22">
        <v>69</v>
      </c>
      <c r="B72" s="21" t="s">
        <v>1265</v>
      </c>
      <c r="C72" s="21" t="s">
        <v>1401</v>
      </c>
      <c r="D72" s="23" t="s">
        <v>1402</v>
      </c>
      <c r="E72" s="21" t="s">
        <v>1406</v>
      </c>
      <c r="F72" s="23" t="s">
        <v>1407</v>
      </c>
      <c r="G72" s="24">
        <v>281507015</v>
      </c>
      <c r="H72" s="21" t="s">
        <v>288</v>
      </c>
      <c r="I72" s="24">
        <v>26</v>
      </c>
      <c r="J72" s="25">
        <f t="shared" si="7"/>
        <v>1.8200000000000003</v>
      </c>
      <c r="K72" s="89"/>
      <c r="L72" s="16" t="s">
        <v>1555</v>
      </c>
      <c r="M72" s="16">
        <v>9866938372</v>
      </c>
      <c r="N72" s="16" t="s">
        <v>1556</v>
      </c>
      <c r="O72" s="16">
        <v>8885365131</v>
      </c>
      <c r="P72" s="16" t="s">
        <v>1557</v>
      </c>
      <c r="Q72" s="16">
        <v>9849305383</v>
      </c>
      <c r="R72" s="16" t="s">
        <v>1534</v>
      </c>
      <c r="S72" s="16">
        <v>8331007220</v>
      </c>
    </row>
    <row r="73" spans="1:19" ht="25.5" hidden="1">
      <c r="A73" s="22">
        <v>70</v>
      </c>
      <c r="B73" s="21" t="s">
        <v>1265</v>
      </c>
      <c r="C73" s="21" t="s">
        <v>1401</v>
      </c>
      <c r="D73" s="23" t="s">
        <v>1402</v>
      </c>
      <c r="E73" s="21" t="s">
        <v>1408</v>
      </c>
      <c r="F73" s="23" t="s">
        <v>1409</v>
      </c>
      <c r="G73" s="24">
        <v>281507015</v>
      </c>
      <c r="H73" s="21" t="s">
        <v>288</v>
      </c>
      <c r="I73" s="24">
        <v>24</v>
      </c>
      <c r="J73" s="25">
        <f t="shared" si="7"/>
        <v>1.6800000000000002</v>
      </c>
      <c r="K73" s="89"/>
      <c r="L73" s="16" t="s">
        <v>1555</v>
      </c>
      <c r="M73" s="16">
        <v>9866938372</v>
      </c>
      <c r="N73" s="16" t="s">
        <v>1556</v>
      </c>
      <c r="O73" s="16">
        <v>8885365131</v>
      </c>
      <c r="P73" s="16" t="s">
        <v>1557</v>
      </c>
      <c r="Q73" s="16">
        <v>9849305383</v>
      </c>
      <c r="R73" s="16" t="s">
        <v>1534</v>
      </c>
      <c r="S73" s="16">
        <v>8331007220</v>
      </c>
    </row>
    <row r="74" spans="1:19" ht="25.5" hidden="1">
      <c r="A74" s="22">
        <v>71</v>
      </c>
      <c r="B74" s="21" t="s">
        <v>1265</v>
      </c>
      <c r="C74" s="21" t="s">
        <v>1401</v>
      </c>
      <c r="D74" s="23" t="s">
        <v>1402</v>
      </c>
      <c r="E74" s="21" t="s">
        <v>1410</v>
      </c>
      <c r="F74" s="23" t="s">
        <v>1411</v>
      </c>
      <c r="G74" s="24">
        <v>281507015</v>
      </c>
      <c r="H74" s="21" t="s">
        <v>288</v>
      </c>
      <c r="I74" s="24">
        <v>82</v>
      </c>
      <c r="J74" s="25">
        <f t="shared" si="7"/>
        <v>5.74</v>
      </c>
      <c r="K74" s="89"/>
      <c r="L74" s="16" t="s">
        <v>1555</v>
      </c>
      <c r="M74" s="16">
        <v>9866938372</v>
      </c>
      <c r="N74" s="16" t="s">
        <v>1556</v>
      </c>
      <c r="O74" s="16">
        <v>8885365131</v>
      </c>
      <c r="P74" s="16" t="s">
        <v>1557</v>
      </c>
      <c r="Q74" s="16">
        <v>9849305383</v>
      </c>
      <c r="R74" s="16" t="s">
        <v>1534</v>
      </c>
      <c r="S74" s="16">
        <v>8331007220</v>
      </c>
    </row>
    <row r="75" spans="1:19" ht="25.5" hidden="1">
      <c r="A75" s="22">
        <v>72</v>
      </c>
      <c r="B75" s="21" t="s">
        <v>1265</v>
      </c>
      <c r="C75" s="21" t="s">
        <v>1401</v>
      </c>
      <c r="D75" s="23" t="s">
        <v>1402</v>
      </c>
      <c r="E75" s="21" t="s">
        <v>1412</v>
      </c>
      <c r="F75" s="23" t="s">
        <v>1413</v>
      </c>
      <c r="G75" s="24">
        <v>281507015</v>
      </c>
      <c r="H75" s="21" t="s">
        <v>288</v>
      </c>
      <c r="I75" s="24">
        <v>7</v>
      </c>
      <c r="J75" s="25">
        <f t="shared" si="7"/>
        <v>0.49000000000000005</v>
      </c>
      <c r="K75" s="89"/>
      <c r="L75" s="16" t="s">
        <v>1555</v>
      </c>
      <c r="M75" s="16">
        <v>9866938372</v>
      </c>
      <c r="N75" s="16" t="s">
        <v>1556</v>
      </c>
      <c r="O75" s="16">
        <v>8885365131</v>
      </c>
      <c r="P75" s="16" t="s">
        <v>1557</v>
      </c>
      <c r="Q75" s="16">
        <v>9849305383</v>
      </c>
      <c r="R75" s="16" t="s">
        <v>1534</v>
      </c>
      <c r="S75" s="16">
        <v>8331007220</v>
      </c>
    </row>
    <row r="76" spans="1:19" ht="25.5" hidden="1">
      <c r="A76" s="22">
        <v>73</v>
      </c>
      <c r="B76" s="21" t="s">
        <v>1265</v>
      </c>
      <c r="C76" s="21" t="s">
        <v>1401</v>
      </c>
      <c r="D76" s="23" t="s">
        <v>1402</v>
      </c>
      <c r="E76" s="21" t="s">
        <v>1414</v>
      </c>
      <c r="F76" s="23" t="s">
        <v>1415</v>
      </c>
      <c r="G76" s="24">
        <v>281507019</v>
      </c>
      <c r="H76" s="21" t="s">
        <v>600</v>
      </c>
      <c r="I76" s="24">
        <v>46</v>
      </c>
      <c r="J76" s="25">
        <f t="shared" si="7"/>
        <v>3.22</v>
      </c>
      <c r="K76" s="89"/>
      <c r="L76" s="16" t="s">
        <v>1555</v>
      </c>
      <c r="M76" s="16">
        <v>9866938372</v>
      </c>
      <c r="N76" s="16" t="s">
        <v>1556</v>
      </c>
      <c r="O76" s="16">
        <v>8885365131</v>
      </c>
      <c r="P76" s="16" t="s">
        <v>1557</v>
      </c>
      <c r="Q76" s="16">
        <v>9849305383</v>
      </c>
      <c r="R76" s="16" t="s">
        <v>1534</v>
      </c>
      <c r="S76" s="16">
        <v>8331007220</v>
      </c>
    </row>
    <row r="77" spans="1:19" ht="25.5" hidden="1">
      <c r="A77" s="22">
        <v>74</v>
      </c>
      <c r="B77" s="21" t="s">
        <v>1265</v>
      </c>
      <c r="C77" s="21" t="s">
        <v>1401</v>
      </c>
      <c r="D77" s="23" t="s">
        <v>1402</v>
      </c>
      <c r="E77" s="21" t="s">
        <v>1416</v>
      </c>
      <c r="F77" s="23" t="s">
        <v>1417</v>
      </c>
      <c r="G77" s="24">
        <v>281507016</v>
      </c>
      <c r="H77" s="21" t="s">
        <v>1390</v>
      </c>
      <c r="I77" s="24">
        <v>43</v>
      </c>
      <c r="J77" s="25">
        <f t="shared" si="7"/>
        <v>3.0100000000000002</v>
      </c>
      <c r="K77" s="89"/>
      <c r="L77" s="16" t="s">
        <v>1555</v>
      </c>
      <c r="M77" s="16">
        <v>9866938372</v>
      </c>
      <c r="N77" s="16" t="s">
        <v>1556</v>
      </c>
      <c r="O77" s="16">
        <v>8885365131</v>
      </c>
      <c r="P77" s="16" t="s">
        <v>1557</v>
      </c>
      <c r="Q77" s="16">
        <v>9849305383</v>
      </c>
      <c r="R77" s="16" t="s">
        <v>1534</v>
      </c>
      <c r="S77" s="16">
        <v>8331007220</v>
      </c>
    </row>
    <row r="78" spans="1:19" ht="25.5" hidden="1">
      <c r="A78" s="22">
        <v>75</v>
      </c>
      <c r="B78" s="21" t="s">
        <v>1265</v>
      </c>
      <c r="C78" s="21" t="s">
        <v>1401</v>
      </c>
      <c r="D78" s="23" t="s">
        <v>1402</v>
      </c>
      <c r="E78" s="21" t="s">
        <v>1418</v>
      </c>
      <c r="F78" s="23" t="s">
        <v>1419</v>
      </c>
      <c r="G78" s="24">
        <v>281507017</v>
      </c>
      <c r="H78" s="21" t="s">
        <v>1405</v>
      </c>
      <c r="I78" s="24">
        <v>36</v>
      </c>
      <c r="J78" s="25">
        <f t="shared" si="7"/>
        <v>2.5200000000000005</v>
      </c>
      <c r="K78" s="89"/>
      <c r="L78" s="16" t="s">
        <v>1555</v>
      </c>
      <c r="M78" s="16">
        <v>9866938372</v>
      </c>
      <c r="N78" s="16" t="s">
        <v>1556</v>
      </c>
      <c r="O78" s="16">
        <v>8885365131</v>
      </c>
      <c r="P78" s="16" t="s">
        <v>1557</v>
      </c>
      <c r="Q78" s="16">
        <v>9849305383</v>
      </c>
      <c r="R78" s="16" t="s">
        <v>1534</v>
      </c>
      <c r="S78" s="16">
        <v>8331007220</v>
      </c>
    </row>
    <row r="79" spans="1:19" ht="25.5" hidden="1">
      <c r="A79" s="22">
        <v>76</v>
      </c>
      <c r="B79" s="21" t="s">
        <v>1265</v>
      </c>
      <c r="C79" s="21" t="s">
        <v>1401</v>
      </c>
      <c r="D79" s="23" t="s">
        <v>1402</v>
      </c>
      <c r="E79" s="21" t="s">
        <v>1420</v>
      </c>
      <c r="F79" s="23" t="s">
        <v>285</v>
      </c>
      <c r="G79" s="24">
        <v>281507019</v>
      </c>
      <c r="H79" s="21" t="s">
        <v>600</v>
      </c>
      <c r="I79" s="24">
        <v>57</v>
      </c>
      <c r="J79" s="25">
        <f t="shared" si="7"/>
        <v>3.99</v>
      </c>
      <c r="K79" s="89" t="s">
        <v>1524</v>
      </c>
      <c r="L79" s="16" t="s">
        <v>1555</v>
      </c>
      <c r="M79" s="16">
        <v>9866938372</v>
      </c>
      <c r="N79" s="16" t="s">
        <v>1556</v>
      </c>
      <c r="O79" s="16">
        <v>8885365131</v>
      </c>
      <c r="P79" s="16" t="s">
        <v>1557</v>
      </c>
      <c r="Q79" s="16">
        <v>9849305383</v>
      </c>
      <c r="R79" s="16" t="s">
        <v>1534</v>
      </c>
      <c r="S79" s="16">
        <v>8331007220</v>
      </c>
    </row>
    <row r="80" spans="1:19" ht="25.5" hidden="1">
      <c r="A80" s="22">
        <v>77</v>
      </c>
      <c r="B80" s="21" t="s">
        <v>1265</v>
      </c>
      <c r="C80" s="21" t="s">
        <v>1401</v>
      </c>
      <c r="D80" s="23" t="s">
        <v>1402</v>
      </c>
      <c r="E80" s="21" t="s">
        <v>1421</v>
      </c>
      <c r="F80" s="23" t="s">
        <v>1422</v>
      </c>
      <c r="G80" s="24">
        <v>281507015</v>
      </c>
      <c r="H80" s="21" t="s">
        <v>288</v>
      </c>
      <c r="I80" s="24">
        <v>87</v>
      </c>
      <c r="J80" s="25">
        <f t="shared" si="7"/>
        <v>6.0900000000000007</v>
      </c>
      <c r="K80" s="89"/>
      <c r="L80" s="16" t="s">
        <v>1555</v>
      </c>
      <c r="M80" s="16">
        <v>9866938372</v>
      </c>
      <c r="N80" s="16" t="s">
        <v>1556</v>
      </c>
      <c r="O80" s="16">
        <v>8885365131</v>
      </c>
      <c r="P80" s="16" t="s">
        <v>1557</v>
      </c>
      <c r="Q80" s="16">
        <v>9849305383</v>
      </c>
      <c r="R80" s="16" t="s">
        <v>1534</v>
      </c>
      <c r="S80" s="16">
        <v>8331007220</v>
      </c>
    </row>
    <row r="81" spans="1:19" ht="25.5" hidden="1">
      <c r="A81" s="22">
        <v>78</v>
      </c>
      <c r="B81" s="21" t="s">
        <v>1265</v>
      </c>
      <c r="C81" s="21" t="s">
        <v>1401</v>
      </c>
      <c r="D81" s="23" t="s">
        <v>1402</v>
      </c>
      <c r="E81" s="21" t="s">
        <v>1423</v>
      </c>
      <c r="F81" s="23" t="s">
        <v>1424</v>
      </c>
      <c r="G81" s="24">
        <v>281507015</v>
      </c>
      <c r="H81" s="21" t="s">
        <v>288</v>
      </c>
      <c r="I81" s="24">
        <v>126</v>
      </c>
      <c r="J81" s="25">
        <f t="shared" si="7"/>
        <v>8.82</v>
      </c>
      <c r="K81" s="89"/>
      <c r="L81" s="16" t="s">
        <v>1555</v>
      </c>
      <c r="M81" s="16">
        <v>9866938372</v>
      </c>
      <c r="N81" s="16" t="s">
        <v>1556</v>
      </c>
      <c r="O81" s="16">
        <v>8885365131</v>
      </c>
      <c r="P81" s="16" t="s">
        <v>1557</v>
      </c>
      <c r="Q81" s="16">
        <v>9849305383</v>
      </c>
      <c r="R81" s="16" t="s">
        <v>1534</v>
      </c>
      <c r="S81" s="16">
        <v>8331007220</v>
      </c>
    </row>
    <row r="82" spans="1:19" ht="25.5" hidden="1">
      <c r="A82" s="22">
        <v>79</v>
      </c>
      <c r="B82" s="21" t="s">
        <v>1265</v>
      </c>
      <c r="C82" s="21" t="s">
        <v>1401</v>
      </c>
      <c r="D82" s="23" t="s">
        <v>1402</v>
      </c>
      <c r="E82" s="21" t="s">
        <v>1401</v>
      </c>
      <c r="F82" s="23" t="s">
        <v>1402</v>
      </c>
      <c r="G82" s="24">
        <v>281507017</v>
      </c>
      <c r="H82" s="21" t="s">
        <v>1405</v>
      </c>
      <c r="I82" s="24">
        <v>111</v>
      </c>
      <c r="J82" s="25">
        <f t="shared" si="7"/>
        <v>7.7700000000000005</v>
      </c>
      <c r="K82" s="89"/>
      <c r="L82" s="16" t="s">
        <v>1555</v>
      </c>
      <c r="M82" s="16">
        <v>9866938372</v>
      </c>
      <c r="N82" s="16" t="s">
        <v>1556</v>
      </c>
      <c r="O82" s="16">
        <v>8885365131</v>
      </c>
      <c r="P82" s="16" t="s">
        <v>1557</v>
      </c>
      <c r="Q82" s="16">
        <v>9849305383</v>
      </c>
      <c r="R82" s="16" t="s">
        <v>1534</v>
      </c>
      <c r="S82" s="16">
        <v>8331007220</v>
      </c>
    </row>
    <row r="83" spans="1:19" ht="25.5" hidden="1">
      <c r="A83" s="22">
        <v>80</v>
      </c>
      <c r="B83" s="21" t="s">
        <v>1265</v>
      </c>
      <c r="C83" s="21" t="s">
        <v>1425</v>
      </c>
      <c r="D83" s="23" t="s">
        <v>1426</v>
      </c>
      <c r="E83" s="21" t="s">
        <v>1427</v>
      </c>
      <c r="F83" s="23" t="s">
        <v>1428</v>
      </c>
      <c r="G83" s="24">
        <v>281507018</v>
      </c>
      <c r="H83" s="21" t="s">
        <v>1429</v>
      </c>
      <c r="I83" s="24">
        <v>71</v>
      </c>
      <c r="J83" s="25">
        <f>I83*0.07</f>
        <v>4.9700000000000006</v>
      </c>
      <c r="K83" s="89" t="s">
        <v>1987</v>
      </c>
      <c r="L83" s="16" t="s">
        <v>1558</v>
      </c>
      <c r="M83" s="16">
        <v>8125336979</v>
      </c>
      <c r="N83" s="16" t="s">
        <v>1559</v>
      </c>
      <c r="O83" s="16">
        <v>9492602762</v>
      </c>
      <c r="P83" s="16" t="s">
        <v>1560</v>
      </c>
      <c r="Q83" s="16">
        <v>8985458540</v>
      </c>
      <c r="R83" s="16" t="s">
        <v>1534</v>
      </c>
      <c r="S83" s="16">
        <v>8331007220</v>
      </c>
    </row>
    <row r="84" spans="1:19" ht="25.5" hidden="1">
      <c r="A84" s="22">
        <v>81</v>
      </c>
      <c r="B84" s="21" t="s">
        <v>1265</v>
      </c>
      <c r="C84" s="21" t="s">
        <v>1425</v>
      </c>
      <c r="D84" s="23" t="s">
        <v>1426</v>
      </c>
      <c r="E84" s="21" t="s">
        <v>1430</v>
      </c>
      <c r="F84" s="23" t="s">
        <v>1431</v>
      </c>
      <c r="G84" s="24">
        <v>281507021</v>
      </c>
      <c r="H84" s="21" t="s">
        <v>816</v>
      </c>
      <c r="I84" s="24">
        <v>28</v>
      </c>
      <c r="J84" s="25">
        <f t="shared" ref="J84:J94" si="8">I84*0.07</f>
        <v>1.9600000000000002</v>
      </c>
      <c r="K84" s="89"/>
      <c r="L84" s="16" t="s">
        <v>1558</v>
      </c>
      <c r="M84" s="16">
        <v>8125336979</v>
      </c>
      <c r="N84" s="16" t="s">
        <v>1559</v>
      </c>
      <c r="O84" s="16">
        <v>9492602762</v>
      </c>
      <c r="P84" s="16" t="s">
        <v>1560</v>
      </c>
      <c r="Q84" s="16">
        <v>8985458540</v>
      </c>
      <c r="R84" s="16" t="s">
        <v>1534</v>
      </c>
      <c r="S84" s="16">
        <v>8331007220</v>
      </c>
    </row>
    <row r="85" spans="1:19" ht="25.5" hidden="1">
      <c r="A85" s="22">
        <v>82</v>
      </c>
      <c r="B85" s="21" t="s">
        <v>1265</v>
      </c>
      <c r="C85" s="21" t="s">
        <v>1425</v>
      </c>
      <c r="D85" s="23" t="s">
        <v>1426</v>
      </c>
      <c r="E85" s="21" t="s">
        <v>1432</v>
      </c>
      <c r="F85" s="23" t="s">
        <v>1433</v>
      </c>
      <c r="G85" s="24">
        <v>281507018</v>
      </c>
      <c r="H85" s="21" t="s">
        <v>1429</v>
      </c>
      <c r="I85" s="24">
        <v>103</v>
      </c>
      <c r="J85" s="25">
        <f t="shared" si="8"/>
        <v>7.2100000000000009</v>
      </c>
      <c r="K85" s="89"/>
      <c r="L85" s="16" t="s">
        <v>1558</v>
      </c>
      <c r="M85" s="16">
        <v>8125336979</v>
      </c>
      <c r="N85" s="16" t="s">
        <v>1559</v>
      </c>
      <c r="O85" s="16">
        <v>9492602762</v>
      </c>
      <c r="P85" s="16" t="s">
        <v>1560</v>
      </c>
      <c r="Q85" s="16">
        <v>8985458540</v>
      </c>
      <c r="R85" s="16" t="s">
        <v>1534</v>
      </c>
      <c r="S85" s="16">
        <v>8331007220</v>
      </c>
    </row>
    <row r="86" spans="1:19" ht="25.5" hidden="1">
      <c r="A86" s="22">
        <v>83</v>
      </c>
      <c r="B86" s="21" t="s">
        <v>1265</v>
      </c>
      <c r="C86" s="21" t="s">
        <v>1425</v>
      </c>
      <c r="D86" s="23" t="s">
        <v>1426</v>
      </c>
      <c r="E86" s="21" t="s">
        <v>1434</v>
      </c>
      <c r="F86" s="23" t="s">
        <v>1435</v>
      </c>
      <c r="G86" s="24">
        <v>281507018</v>
      </c>
      <c r="H86" s="21" t="s">
        <v>1429</v>
      </c>
      <c r="I86" s="24">
        <v>84</v>
      </c>
      <c r="J86" s="25">
        <f t="shared" si="8"/>
        <v>5.8800000000000008</v>
      </c>
      <c r="K86" s="89"/>
      <c r="L86" s="16" t="s">
        <v>1558</v>
      </c>
      <c r="M86" s="16">
        <v>8125336979</v>
      </c>
      <c r="N86" s="16" t="s">
        <v>1559</v>
      </c>
      <c r="O86" s="16">
        <v>9492602762</v>
      </c>
      <c r="P86" s="16" t="s">
        <v>1560</v>
      </c>
      <c r="Q86" s="16">
        <v>8985458540</v>
      </c>
      <c r="R86" s="16" t="s">
        <v>1534</v>
      </c>
      <c r="S86" s="16">
        <v>8331007220</v>
      </c>
    </row>
    <row r="87" spans="1:19" ht="25.5" hidden="1">
      <c r="A87" s="22">
        <v>84</v>
      </c>
      <c r="B87" s="21" t="s">
        <v>1265</v>
      </c>
      <c r="C87" s="21" t="s">
        <v>1425</v>
      </c>
      <c r="D87" s="23" t="s">
        <v>1426</v>
      </c>
      <c r="E87" s="21" t="s">
        <v>1436</v>
      </c>
      <c r="F87" s="23" t="s">
        <v>1437</v>
      </c>
      <c r="G87" s="24">
        <v>281507021</v>
      </c>
      <c r="H87" s="21" t="s">
        <v>816</v>
      </c>
      <c r="I87" s="24">
        <v>31</v>
      </c>
      <c r="J87" s="25">
        <f t="shared" si="8"/>
        <v>2.1700000000000004</v>
      </c>
      <c r="K87" s="89"/>
      <c r="L87" s="16" t="s">
        <v>1558</v>
      </c>
      <c r="M87" s="16">
        <v>8125336979</v>
      </c>
      <c r="N87" s="16" t="s">
        <v>1559</v>
      </c>
      <c r="O87" s="16">
        <v>9492602762</v>
      </c>
      <c r="P87" s="16" t="s">
        <v>1560</v>
      </c>
      <c r="Q87" s="16">
        <v>8985458540</v>
      </c>
      <c r="R87" s="16" t="s">
        <v>1534</v>
      </c>
      <c r="S87" s="16">
        <v>8331007220</v>
      </c>
    </row>
    <row r="88" spans="1:19" ht="25.5" hidden="1">
      <c r="A88" s="22">
        <v>85</v>
      </c>
      <c r="B88" s="21" t="s">
        <v>1265</v>
      </c>
      <c r="C88" s="21" t="s">
        <v>1425</v>
      </c>
      <c r="D88" s="23" t="s">
        <v>1426</v>
      </c>
      <c r="E88" s="21" t="s">
        <v>1438</v>
      </c>
      <c r="F88" s="23" t="s">
        <v>1439</v>
      </c>
      <c r="G88" s="24">
        <v>281507018</v>
      </c>
      <c r="H88" s="21" t="s">
        <v>1429</v>
      </c>
      <c r="I88" s="24">
        <v>52</v>
      </c>
      <c r="J88" s="25">
        <f t="shared" si="8"/>
        <v>3.6400000000000006</v>
      </c>
      <c r="K88" s="89"/>
      <c r="L88" s="16" t="s">
        <v>1558</v>
      </c>
      <c r="M88" s="16">
        <v>8125336979</v>
      </c>
      <c r="N88" s="16" t="s">
        <v>1559</v>
      </c>
      <c r="O88" s="16">
        <v>9492602762</v>
      </c>
      <c r="P88" s="16" t="s">
        <v>1560</v>
      </c>
      <c r="Q88" s="16">
        <v>8985458540</v>
      </c>
      <c r="R88" s="16" t="s">
        <v>1534</v>
      </c>
      <c r="S88" s="16">
        <v>8331007220</v>
      </c>
    </row>
    <row r="89" spans="1:19" ht="25.5" hidden="1">
      <c r="A89" s="22">
        <v>86</v>
      </c>
      <c r="B89" s="21" t="s">
        <v>1265</v>
      </c>
      <c r="C89" s="21" t="s">
        <v>1425</v>
      </c>
      <c r="D89" s="23" t="s">
        <v>1426</v>
      </c>
      <c r="E89" s="21" t="s">
        <v>1440</v>
      </c>
      <c r="F89" s="23" t="s">
        <v>1441</v>
      </c>
      <c r="G89" s="24">
        <v>281507018</v>
      </c>
      <c r="H89" s="21" t="s">
        <v>1429</v>
      </c>
      <c r="I89" s="24">
        <v>41</v>
      </c>
      <c r="J89" s="25">
        <f t="shared" si="8"/>
        <v>2.87</v>
      </c>
      <c r="K89" s="89"/>
      <c r="L89" s="16" t="s">
        <v>1558</v>
      </c>
      <c r="M89" s="16">
        <v>8125336979</v>
      </c>
      <c r="N89" s="16" t="s">
        <v>1559</v>
      </c>
      <c r="O89" s="16">
        <v>9492602762</v>
      </c>
      <c r="P89" s="16" t="s">
        <v>1560</v>
      </c>
      <c r="Q89" s="16">
        <v>8985458540</v>
      </c>
      <c r="R89" s="16" t="s">
        <v>1534</v>
      </c>
      <c r="S89" s="16">
        <v>8331007220</v>
      </c>
    </row>
    <row r="90" spans="1:19" ht="26.25" hidden="1">
      <c r="A90" s="22">
        <v>87</v>
      </c>
      <c r="B90" s="21" t="s">
        <v>1265</v>
      </c>
      <c r="C90" s="21" t="s">
        <v>1425</v>
      </c>
      <c r="D90" s="23" t="s">
        <v>1426</v>
      </c>
      <c r="E90" s="21" t="s">
        <v>1442</v>
      </c>
      <c r="F90" s="23" t="s">
        <v>1443</v>
      </c>
      <c r="G90" s="24">
        <v>281507018</v>
      </c>
      <c r="H90" s="21" t="s">
        <v>1429</v>
      </c>
      <c r="I90" s="24">
        <v>250</v>
      </c>
      <c r="J90" s="25">
        <f t="shared" si="8"/>
        <v>17.5</v>
      </c>
      <c r="K90" s="89"/>
      <c r="L90" s="16" t="s">
        <v>1558</v>
      </c>
      <c r="M90" s="16">
        <v>8125336979</v>
      </c>
      <c r="N90" s="16" t="s">
        <v>1559</v>
      </c>
      <c r="O90" s="16">
        <v>9492602762</v>
      </c>
      <c r="P90" s="16" t="s">
        <v>1560</v>
      </c>
      <c r="Q90" s="16">
        <v>8985458540</v>
      </c>
      <c r="R90" s="16" t="s">
        <v>1534</v>
      </c>
      <c r="S90" s="16">
        <v>8331007220</v>
      </c>
    </row>
    <row r="91" spans="1:19" ht="25.5" hidden="1">
      <c r="A91" s="22">
        <v>88</v>
      </c>
      <c r="B91" s="21" t="s">
        <v>1265</v>
      </c>
      <c r="C91" s="21" t="s">
        <v>1425</v>
      </c>
      <c r="D91" s="23" t="s">
        <v>1426</v>
      </c>
      <c r="E91" s="21" t="s">
        <v>1425</v>
      </c>
      <c r="F91" s="23" t="s">
        <v>1426</v>
      </c>
      <c r="G91" s="24">
        <v>281507018</v>
      </c>
      <c r="H91" s="21" t="s">
        <v>1429</v>
      </c>
      <c r="I91" s="24">
        <v>668</v>
      </c>
      <c r="J91" s="25">
        <f t="shared" si="8"/>
        <v>46.760000000000005</v>
      </c>
      <c r="K91" s="89" t="s">
        <v>1988</v>
      </c>
      <c r="L91" s="16" t="s">
        <v>1558</v>
      </c>
      <c r="M91" s="16">
        <v>8125336979</v>
      </c>
      <c r="N91" s="16" t="s">
        <v>1559</v>
      </c>
      <c r="O91" s="16">
        <v>9492602762</v>
      </c>
      <c r="P91" s="16" t="s">
        <v>1560</v>
      </c>
      <c r="Q91" s="16">
        <v>8985458540</v>
      </c>
      <c r="R91" s="16" t="s">
        <v>1534</v>
      </c>
      <c r="S91" s="16">
        <v>8331007220</v>
      </c>
    </row>
    <row r="92" spans="1:19" ht="25.5" hidden="1">
      <c r="A92" s="22">
        <v>89</v>
      </c>
      <c r="B92" s="21" t="s">
        <v>1265</v>
      </c>
      <c r="C92" s="21" t="s">
        <v>1425</v>
      </c>
      <c r="D92" s="23" t="s">
        <v>1426</v>
      </c>
      <c r="E92" s="21" t="s">
        <v>1444</v>
      </c>
      <c r="F92" s="23" t="s">
        <v>1445</v>
      </c>
      <c r="G92" s="24">
        <v>281507018</v>
      </c>
      <c r="H92" s="21" t="s">
        <v>1429</v>
      </c>
      <c r="I92" s="24">
        <v>33</v>
      </c>
      <c r="J92" s="25">
        <f t="shared" si="8"/>
        <v>2.31</v>
      </c>
      <c r="K92" s="89"/>
      <c r="L92" s="16" t="s">
        <v>1558</v>
      </c>
      <c r="M92" s="16">
        <v>8125336979</v>
      </c>
      <c r="N92" s="16" t="s">
        <v>1559</v>
      </c>
      <c r="O92" s="16">
        <v>9492602762</v>
      </c>
      <c r="P92" s="16" t="s">
        <v>1560</v>
      </c>
      <c r="Q92" s="16">
        <v>8985458540</v>
      </c>
      <c r="R92" s="16" t="s">
        <v>1534</v>
      </c>
      <c r="S92" s="16">
        <v>8331007220</v>
      </c>
    </row>
    <row r="93" spans="1:19" ht="25.5" hidden="1">
      <c r="A93" s="22">
        <v>90</v>
      </c>
      <c r="B93" s="21" t="s">
        <v>1265</v>
      </c>
      <c r="C93" s="21" t="s">
        <v>1425</v>
      </c>
      <c r="D93" s="23" t="s">
        <v>1426</v>
      </c>
      <c r="E93" s="21" t="s">
        <v>1446</v>
      </c>
      <c r="F93" s="23" t="s">
        <v>1447</v>
      </c>
      <c r="G93" s="24">
        <v>281507018</v>
      </c>
      <c r="H93" s="21" t="s">
        <v>1429</v>
      </c>
      <c r="I93" s="24">
        <v>96</v>
      </c>
      <c r="J93" s="25">
        <f t="shared" si="8"/>
        <v>6.7200000000000006</v>
      </c>
      <c r="K93" s="89"/>
      <c r="L93" s="16" t="s">
        <v>1558</v>
      </c>
      <c r="M93" s="16">
        <v>8125336979</v>
      </c>
      <c r="N93" s="16" t="s">
        <v>1559</v>
      </c>
      <c r="O93" s="16">
        <v>9492602762</v>
      </c>
      <c r="P93" s="16" t="s">
        <v>1560</v>
      </c>
      <c r="Q93" s="16">
        <v>8985458540</v>
      </c>
      <c r="R93" s="16" t="s">
        <v>1534</v>
      </c>
      <c r="S93" s="16">
        <v>8331007220</v>
      </c>
    </row>
    <row r="94" spans="1:19" ht="25.5" hidden="1">
      <c r="A94" s="22">
        <v>91</v>
      </c>
      <c r="B94" s="21" t="s">
        <v>1265</v>
      </c>
      <c r="C94" s="21" t="s">
        <v>1425</v>
      </c>
      <c r="D94" s="23" t="s">
        <v>1426</v>
      </c>
      <c r="E94" s="21" t="s">
        <v>1448</v>
      </c>
      <c r="F94" s="23" t="s">
        <v>1449</v>
      </c>
      <c r="G94" s="24">
        <v>281507022</v>
      </c>
      <c r="H94" s="21" t="s">
        <v>693</v>
      </c>
      <c r="I94" s="24">
        <v>53</v>
      </c>
      <c r="J94" s="25">
        <f t="shared" si="8"/>
        <v>3.7100000000000004</v>
      </c>
      <c r="K94" s="89"/>
      <c r="L94" s="16" t="s">
        <v>1558</v>
      </c>
      <c r="M94" s="16">
        <v>8125336979</v>
      </c>
      <c r="N94" s="16" t="s">
        <v>1559</v>
      </c>
      <c r="O94" s="16">
        <v>9492602762</v>
      </c>
      <c r="P94" s="16" t="s">
        <v>1560</v>
      </c>
      <c r="Q94" s="16">
        <v>8985458540</v>
      </c>
      <c r="R94" s="16" t="s">
        <v>1534</v>
      </c>
      <c r="S94" s="16">
        <v>8331007220</v>
      </c>
    </row>
    <row r="95" spans="1:19" ht="25.5" hidden="1">
      <c r="A95" s="22">
        <v>92</v>
      </c>
      <c r="B95" s="21" t="s">
        <v>1265</v>
      </c>
      <c r="C95" s="21" t="s">
        <v>1450</v>
      </c>
      <c r="D95" s="23" t="s">
        <v>1451</v>
      </c>
      <c r="E95" s="21" t="s">
        <v>1452</v>
      </c>
      <c r="F95" s="23" t="s">
        <v>1453</v>
      </c>
      <c r="G95" s="24">
        <v>281507005</v>
      </c>
      <c r="H95" s="21" t="s">
        <v>1454</v>
      </c>
      <c r="I95" s="24">
        <v>80</v>
      </c>
      <c r="J95" s="25">
        <f t="shared" ref="J95:J107" si="9">I95*0.07</f>
        <v>5.6000000000000005</v>
      </c>
      <c r="K95" s="89" t="s">
        <v>1989</v>
      </c>
      <c r="L95" s="16" t="s">
        <v>1544</v>
      </c>
      <c r="M95" s="16">
        <v>9490720326</v>
      </c>
      <c r="N95" s="16" t="s">
        <v>1545</v>
      </c>
      <c r="O95" s="16">
        <v>9912488441</v>
      </c>
      <c r="P95" s="16" t="s">
        <v>1561</v>
      </c>
      <c r="Q95" s="16">
        <v>9949806387</v>
      </c>
      <c r="R95" s="16" t="s">
        <v>1534</v>
      </c>
      <c r="S95" s="16">
        <v>8331007220</v>
      </c>
    </row>
    <row r="96" spans="1:19" ht="25.5" hidden="1">
      <c r="A96" s="22">
        <v>93</v>
      </c>
      <c r="B96" s="21" t="s">
        <v>1265</v>
      </c>
      <c r="C96" s="21" t="s">
        <v>1450</v>
      </c>
      <c r="D96" s="23" t="s">
        <v>1451</v>
      </c>
      <c r="E96" s="21" t="s">
        <v>1455</v>
      </c>
      <c r="F96" s="23" t="s">
        <v>1456</v>
      </c>
      <c r="G96" s="24">
        <v>281507002</v>
      </c>
      <c r="H96" s="21" t="s">
        <v>1457</v>
      </c>
      <c r="I96" s="24">
        <v>50</v>
      </c>
      <c r="J96" s="25">
        <f t="shared" si="9"/>
        <v>3.5000000000000004</v>
      </c>
      <c r="K96" s="89"/>
      <c r="L96" s="16" t="s">
        <v>1544</v>
      </c>
      <c r="M96" s="16">
        <v>9490720326</v>
      </c>
      <c r="N96" s="16" t="s">
        <v>1545</v>
      </c>
      <c r="O96" s="16">
        <v>9912488441</v>
      </c>
      <c r="P96" s="16" t="s">
        <v>1561</v>
      </c>
      <c r="Q96" s="16">
        <v>9949806387</v>
      </c>
      <c r="R96" s="16" t="s">
        <v>1534</v>
      </c>
      <c r="S96" s="16">
        <v>8331007220</v>
      </c>
    </row>
    <row r="97" spans="1:19" ht="26.25" hidden="1">
      <c r="A97" s="22">
        <v>94</v>
      </c>
      <c r="B97" s="21" t="s">
        <v>1265</v>
      </c>
      <c r="C97" s="21" t="s">
        <v>1450</v>
      </c>
      <c r="D97" s="23" t="s">
        <v>1451</v>
      </c>
      <c r="E97" s="21" t="s">
        <v>1458</v>
      </c>
      <c r="F97" s="23" t="s">
        <v>1459</v>
      </c>
      <c r="G97" s="24">
        <v>281507003</v>
      </c>
      <c r="H97" s="21" t="s">
        <v>1460</v>
      </c>
      <c r="I97" s="24">
        <v>41</v>
      </c>
      <c r="J97" s="25">
        <f t="shared" si="9"/>
        <v>2.87</v>
      </c>
      <c r="K97" s="89"/>
      <c r="L97" s="16" t="s">
        <v>1544</v>
      </c>
      <c r="M97" s="16">
        <v>9490720326</v>
      </c>
      <c r="N97" s="16" t="s">
        <v>1545</v>
      </c>
      <c r="O97" s="16">
        <v>9912488441</v>
      </c>
      <c r="P97" s="16" t="s">
        <v>1561</v>
      </c>
      <c r="Q97" s="16">
        <v>9949806387</v>
      </c>
      <c r="R97" s="16" t="s">
        <v>1534</v>
      </c>
      <c r="S97" s="16">
        <v>8331007220</v>
      </c>
    </row>
    <row r="98" spans="1:19" ht="25.5" hidden="1">
      <c r="A98" s="22">
        <v>95</v>
      </c>
      <c r="B98" s="21" t="s">
        <v>1265</v>
      </c>
      <c r="C98" s="21" t="s">
        <v>1450</v>
      </c>
      <c r="D98" s="23" t="s">
        <v>1451</v>
      </c>
      <c r="E98" s="21" t="s">
        <v>1461</v>
      </c>
      <c r="F98" s="23" t="s">
        <v>1462</v>
      </c>
      <c r="G98" s="24">
        <v>281507003</v>
      </c>
      <c r="H98" s="21" t="s">
        <v>1460</v>
      </c>
      <c r="I98" s="24">
        <v>125</v>
      </c>
      <c r="J98" s="25">
        <f t="shared" si="9"/>
        <v>8.75</v>
      </c>
      <c r="K98" s="89"/>
      <c r="L98" s="16" t="s">
        <v>1544</v>
      </c>
      <c r="M98" s="16">
        <v>9490720326</v>
      </c>
      <c r="N98" s="16" t="s">
        <v>1545</v>
      </c>
      <c r="O98" s="16">
        <v>9912488441</v>
      </c>
      <c r="P98" s="16" t="s">
        <v>1561</v>
      </c>
      <c r="Q98" s="16">
        <v>9949806387</v>
      </c>
      <c r="R98" s="16" t="s">
        <v>1534</v>
      </c>
      <c r="S98" s="16">
        <v>8331007220</v>
      </c>
    </row>
    <row r="99" spans="1:19" ht="25.5" hidden="1">
      <c r="A99" s="22">
        <v>96</v>
      </c>
      <c r="B99" s="21" t="s">
        <v>1265</v>
      </c>
      <c r="C99" s="21" t="s">
        <v>1450</v>
      </c>
      <c r="D99" s="23" t="s">
        <v>1451</v>
      </c>
      <c r="E99" s="21" t="s">
        <v>1463</v>
      </c>
      <c r="F99" s="23" t="s">
        <v>1464</v>
      </c>
      <c r="G99" s="24">
        <v>281507005</v>
      </c>
      <c r="H99" s="21" t="s">
        <v>1454</v>
      </c>
      <c r="I99" s="24">
        <v>179</v>
      </c>
      <c r="J99" s="25">
        <f t="shared" si="9"/>
        <v>12.530000000000001</v>
      </c>
      <c r="K99" s="89"/>
      <c r="L99" s="16" t="s">
        <v>1544</v>
      </c>
      <c r="M99" s="16">
        <v>9490720326</v>
      </c>
      <c r="N99" s="16" t="s">
        <v>1545</v>
      </c>
      <c r="O99" s="16">
        <v>9912488441</v>
      </c>
      <c r="P99" s="16" t="s">
        <v>1561</v>
      </c>
      <c r="Q99" s="16">
        <v>9949806387</v>
      </c>
      <c r="R99" s="16" t="s">
        <v>1534</v>
      </c>
      <c r="S99" s="16">
        <v>8331007220</v>
      </c>
    </row>
    <row r="100" spans="1:19" ht="25.5" hidden="1">
      <c r="A100" s="22">
        <v>97</v>
      </c>
      <c r="B100" s="21" t="s">
        <v>1265</v>
      </c>
      <c r="C100" s="21" t="s">
        <v>1450</v>
      </c>
      <c r="D100" s="23" t="s">
        <v>1451</v>
      </c>
      <c r="E100" s="21" t="s">
        <v>1465</v>
      </c>
      <c r="F100" s="23" t="s">
        <v>1466</v>
      </c>
      <c r="G100" s="24">
        <v>281507001</v>
      </c>
      <c r="H100" s="21" t="s">
        <v>1467</v>
      </c>
      <c r="I100" s="24">
        <v>147</v>
      </c>
      <c r="J100" s="25">
        <f t="shared" si="9"/>
        <v>10.290000000000001</v>
      </c>
      <c r="K100" s="89"/>
      <c r="L100" s="16" t="s">
        <v>1544</v>
      </c>
      <c r="M100" s="16">
        <v>9490720326</v>
      </c>
      <c r="N100" s="16" t="s">
        <v>1545</v>
      </c>
      <c r="O100" s="16">
        <v>9912488441</v>
      </c>
      <c r="P100" s="16" t="s">
        <v>1561</v>
      </c>
      <c r="Q100" s="16">
        <v>9949806387</v>
      </c>
      <c r="R100" s="16" t="s">
        <v>1534</v>
      </c>
      <c r="S100" s="16">
        <v>8331007220</v>
      </c>
    </row>
    <row r="101" spans="1:19" ht="25.5" hidden="1">
      <c r="A101" s="22">
        <v>98</v>
      </c>
      <c r="B101" s="21" t="s">
        <v>1265</v>
      </c>
      <c r="C101" s="21" t="s">
        <v>1450</v>
      </c>
      <c r="D101" s="23" t="s">
        <v>1451</v>
      </c>
      <c r="E101" s="21" t="s">
        <v>1468</v>
      </c>
      <c r="F101" s="23" t="s">
        <v>1469</v>
      </c>
      <c r="G101" s="24">
        <v>281507003</v>
      </c>
      <c r="H101" s="21" t="s">
        <v>1460</v>
      </c>
      <c r="I101" s="24">
        <v>72</v>
      </c>
      <c r="J101" s="25">
        <f t="shared" si="9"/>
        <v>5.0400000000000009</v>
      </c>
      <c r="K101" s="89" t="s">
        <v>1990</v>
      </c>
      <c r="L101" s="16" t="s">
        <v>1544</v>
      </c>
      <c r="M101" s="16">
        <v>9490720326</v>
      </c>
      <c r="N101" s="16" t="s">
        <v>1545</v>
      </c>
      <c r="O101" s="16">
        <v>9912488441</v>
      </c>
      <c r="P101" s="16" t="s">
        <v>1561</v>
      </c>
      <c r="Q101" s="16">
        <v>9949806387</v>
      </c>
      <c r="R101" s="16" t="s">
        <v>1534</v>
      </c>
      <c r="S101" s="16">
        <v>8331007220</v>
      </c>
    </row>
    <row r="102" spans="1:19" ht="25.5" hidden="1">
      <c r="A102" s="22">
        <v>99</v>
      </c>
      <c r="B102" s="21" t="s">
        <v>1265</v>
      </c>
      <c r="C102" s="21" t="s">
        <v>1450</v>
      </c>
      <c r="D102" s="23" t="s">
        <v>1451</v>
      </c>
      <c r="E102" s="21" t="s">
        <v>1470</v>
      </c>
      <c r="F102" s="23" t="s">
        <v>1471</v>
      </c>
      <c r="G102" s="24">
        <v>281507014</v>
      </c>
      <c r="H102" s="21" t="s">
        <v>1268</v>
      </c>
      <c r="I102" s="24">
        <v>134</v>
      </c>
      <c r="J102" s="25">
        <f t="shared" si="9"/>
        <v>9.3800000000000008</v>
      </c>
      <c r="K102" s="89"/>
      <c r="L102" s="16" t="s">
        <v>1544</v>
      </c>
      <c r="M102" s="16">
        <v>9490720326</v>
      </c>
      <c r="N102" s="16" t="s">
        <v>1545</v>
      </c>
      <c r="O102" s="16">
        <v>9912488441</v>
      </c>
      <c r="P102" s="16" t="s">
        <v>1561</v>
      </c>
      <c r="Q102" s="16">
        <v>9949806387</v>
      </c>
      <c r="R102" s="16" t="s">
        <v>1534</v>
      </c>
      <c r="S102" s="16">
        <v>8331007220</v>
      </c>
    </row>
    <row r="103" spans="1:19" ht="25.5" hidden="1">
      <c r="A103" s="22">
        <v>100</v>
      </c>
      <c r="B103" s="21" t="s">
        <v>1265</v>
      </c>
      <c r="C103" s="21" t="s">
        <v>1450</v>
      </c>
      <c r="D103" s="23" t="s">
        <v>1451</v>
      </c>
      <c r="E103" s="21" t="s">
        <v>1472</v>
      </c>
      <c r="F103" s="23" t="s">
        <v>1473</v>
      </c>
      <c r="G103" s="24">
        <v>281507003</v>
      </c>
      <c r="H103" s="21" t="s">
        <v>1460</v>
      </c>
      <c r="I103" s="24">
        <v>42</v>
      </c>
      <c r="J103" s="25">
        <f t="shared" si="9"/>
        <v>2.9400000000000004</v>
      </c>
      <c r="K103" s="89"/>
      <c r="L103" s="16" t="s">
        <v>1544</v>
      </c>
      <c r="M103" s="16">
        <v>9490720326</v>
      </c>
      <c r="N103" s="16" t="s">
        <v>1545</v>
      </c>
      <c r="O103" s="16">
        <v>9912488441</v>
      </c>
      <c r="P103" s="16" t="s">
        <v>1561</v>
      </c>
      <c r="Q103" s="16">
        <v>9949806387</v>
      </c>
      <c r="R103" s="16" t="s">
        <v>1534</v>
      </c>
      <c r="S103" s="16">
        <v>8331007220</v>
      </c>
    </row>
    <row r="104" spans="1:19" ht="25.5" hidden="1">
      <c r="A104" s="22">
        <v>101</v>
      </c>
      <c r="B104" s="21" t="s">
        <v>1265</v>
      </c>
      <c r="C104" s="21" t="s">
        <v>1450</v>
      </c>
      <c r="D104" s="23" t="s">
        <v>1451</v>
      </c>
      <c r="E104" s="21" t="s">
        <v>1474</v>
      </c>
      <c r="F104" s="23" t="s">
        <v>1475</v>
      </c>
      <c r="G104" s="24">
        <v>281507014</v>
      </c>
      <c r="H104" s="21" t="s">
        <v>1268</v>
      </c>
      <c r="I104" s="24">
        <v>160</v>
      </c>
      <c r="J104" s="25">
        <f t="shared" si="9"/>
        <v>11.200000000000001</v>
      </c>
      <c r="K104" s="89"/>
      <c r="L104" s="16" t="s">
        <v>1544</v>
      </c>
      <c r="M104" s="16">
        <v>9490720326</v>
      </c>
      <c r="N104" s="16" t="s">
        <v>1545</v>
      </c>
      <c r="O104" s="16">
        <v>9912488441</v>
      </c>
      <c r="P104" s="16" t="s">
        <v>1561</v>
      </c>
      <c r="Q104" s="16">
        <v>9949806387</v>
      </c>
      <c r="R104" s="16" t="s">
        <v>1534</v>
      </c>
      <c r="S104" s="16">
        <v>8331007220</v>
      </c>
    </row>
    <row r="105" spans="1:19" ht="25.5" hidden="1">
      <c r="A105" s="22">
        <v>102</v>
      </c>
      <c r="B105" s="21" t="s">
        <v>1265</v>
      </c>
      <c r="C105" s="21" t="s">
        <v>1450</v>
      </c>
      <c r="D105" s="23" t="s">
        <v>1451</v>
      </c>
      <c r="E105" s="21" t="s">
        <v>1450</v>
      </c>
      <c r="F105" s="23" t="s">
        <v>1451</v>
      </c>
      <c r="G105" s="24">
        <v>281507003</v>
      </c>
      <c r="H105" s="21" t="s">
        <v>1460</v>
      </c>
      <c r="I105" s="24">
        <v>296</v>
      </c>
      <c r="J105" s="25">
        <f t="shared" si="9"/>
        <v>20.720000000000002</v>
      </c>
      <c r="K105" s="89"/>
      <c r="L105" s="16" t="s">
        <v>1544</v>
      </c>
      <c r="M105" s="16">
        <v>9490720326</v>
      </c>
      <c r="N105" s="16" t="s">
        <v>1545</v>
      </c>
      <c r="O105" s="16">
        <v>9912488441</v>
      </c>
      <c r="P105" s="16" t="s">
        <v>1561</v>
      </c>
      <c r="Q105" s="16">
        <v>9949806387</v>
      </c>
      <c r="R105" s="16" t="s">
        <v>1534</v>
      </c>
      <c r="S105" s="16">
        <v>8331007220</v>
      </c>
    </row>
    <row r="106" spans="1:19" ht="26.25" hidden="1">
      <c r="A106" s="22">
        <v>103</v>
      </c>
      <c r="B106" s="21" t="s">
        <v>1265</v>
      </c>
      <c r="C106" s="21" t="s">
        <v>1450</v>
      </c>
      <c r="D106" s="23" t="s">
        <v>1476</v>
      </c>
      <c r="E106" s="21" t="s">
        <v>1477</v>
      </c>
      <c r="F106" s="23" t="s">
        <v>1478</v>
      </c>
      <c r="G106" s="24">
        <v>281507003</v>
      </c>
      <c r="H106" s="21" t="s">
        <v>1460</v>
      </c>
      <c r="I106" s="24">
        <v>32</v>
      </c>
      <c r="J106" s="25">
        <f t="shared" si="9"/>
        <v>2.2400000000000002</v>
      </c>
      <c r="K106" s="89"/>
      <c r="L106" s="16" t="s">
        <v>1544</v>
      </c>
      <c r="M106" s="16">
        <v>9490720326</v>
      </c>
      <c r="N106" s="16" t="s">
        <v>1545</v>
      </c>
      <c r="O106" s="16">
        <v>9912488441</v>
      </c>
      <c r="P106" s="16" t="s">
        <v>1561</v>
      </c>
      <c r="Q106" s="16">
        <v>9949806387</v>
      </c>
      <c r="R106" s="16" t="s">
        <v>1534</v>
      </c>
      <c r="S106" s="16">
        <v>8331007220</v>
      </c>
    </row>
    <row r="107" spans="1:19" ht="25.5" hidden="1">
      <c r="A107" s="22">
        <v>104</v>
      </c>
      <c r="B107" s="21" t="s">
        <v>1265</v>
      </c>
      <c r="C107" s="21" t="s">
        <v>1450</v>
      </c>
      <c r="D107" s="23" t="s">
        <v>1476</v>
      </c>
      <c r="E107" s="21" t="s">
        <v>1479</v>
      </c>
      <c r="F107" s="23" t="s">
        <v>1480</v>
      </c>
      <c r="G107" s="24">
        <v>281507005</v>
      </c>
      <c r="H107" s="21" t="s">
        <v>1454</v>
      </c>
      <c r="I107" s="24">
        <v>91</v>
      </c>
      <c r="J107" s="25">
        <f t="shared" si="9"/>
        <v>6.370000000000001</v>
      </c>
      <c r="K107" s="89"/>
      <c r="L107" s="16" t="s">
        <v>1544</v>
      </c>
      <c r="M107" s="16">
        <v>9490720326</v>
      </c>
      <c r="N107" s="16" t="s">
        <v>1545</v>
      </c>
      <c r="O107" s="16">
        <v>9912488441</v>
      </c>
      <c r="P107" s="16" t="s">
        <v>1561</v>
      </c>
      <c r="Q107" s="16">
        <v>9949806387</v>
      </c>
      <c r="R107" s="16" t="s">
        <v>1534</v>
      </c>
      <c r="S107" s="16">
        <v>8331007220</v>
      </c>
    </row>
    <row r="108" spans="1:19" ht="38.25">
      <c r="A108" s="22">
        <v>105</v>
      </c>
      <c r="B108" s="21" t="s">
        <v>1265</v>
      </c>
      <c r="C108" s="21" t="s">
        <v>1481</v>
      </c>
      <c r="D108" s="23" t="s">
        <v>1482</v>
      </c>
      <c r="E108" s="21" t="s">
        <v>1483</v>
      </c>
      <c r="F108" s="23" t="s">
        <v>1484</v>
      </c>
      <c r="G108" s="24">
        <v>281507008</v>
      </c>
      <c r="H108" s="21" t="s">
        <v>1485</v>
      </c>
      <c r="I108" s="24">
        <v>36</v>
      </c>
      <c r="J108" s="25">
        <f t="shared" ref="J108:J118" si="10">I108*0.07</f>
        <v>2.5200000000000005</v>
      </c>
      <c r="K108" s="89" t="s">
        <v>1991</v>
      </c>
      <c r="L108" s="16" t="s">
        <v>1562</v>
      </c>
      <c r="M108" s="16">
        <v>9866639340</v>
      </c>
      <c r="N108" s="16" t="s">
        <v>1563</v>
      </c>
      <c r="O108" s="16">
        <v>9908875475</v>
      </c>
      <c r="P108" s="16" t="s">
        <v>1530</v>
      </c>
      <c r="Q108" s="16">
        <v>9390345744</v>
      </c>
      <c r="R108" s="16" t="s">
        <v>1553</v>
      </c>
      <c r="S108" s="16">
        <v>7780264139</v>
      </c>
    </row>
    <row r="109" spans="1:19" ht="25.5">
      <c r="A109" s="22">
        <v>106</v>
      </c>
      <c r="B109" s="21" t="s">
        <v>1265</v>
      </c>
      <c r="C109" s="21" t="s">
        <v>1481</v>
      </c>
      <c r="D109" s="23" t="s">
        <v>1482</v>
      </c>
      <c r="E109" s="21" t="s">
        <v>1486</v>
      </c>
      <c r="F109" s="23" t="s">
        <v>1487</v>
      </c>
      <c r="G109" s="24">
        <v>281507007</v>
      </c>
      <c r="H109" s="21" t="s">
        <v>1347</v>
      </c>
      <c r="I109" s="24">
        <v>64</v>
      </c>
      <c r="J109" s="25">
        <f t="shared" si="10"/>
        <v>4.4800000000000004</v>
      </c>
      <c r="K109" s="89"/>
      <c r="L109" s="16" t="s">
        <v>1562</v>
      </c>
      <c r="M109" s="16">
        <v>9866639340</v>
      </c>
      <c r="N109" s="16" t="s">
        <v>1563</v>
      </c>
      <c r="O109" s="16">
        <v>9908875475</v>
      </c>
      <c r="P109" s="16" t="s">
        <v>1530</v>
      </c>
      <c r="Q109" s="16">
        <v>9390345744</v>
      </c>
      <c r="R109" s="16" t="s">
        <v>1553</v>
      </c>
      <c r="S109" s="16">
        <v>7780264139</v>
      </c>
    </row>
    <row r="110" spans="1:19" ht="25.5">
      <c r="A110" s="22">
        <v>107</v>
      </c>
      <c r="B110" s="21" t="s">
        <v>1265</v>
      </c>
      <c r="C110" s="21" t="s">
        <v>1481</v>
      </c>
      <c r="D110" s="23" t="s">
        <v>1482</v>
      </c>
      <c r="E110" s="21" t="s">
        <v>1488</v>
      </c>
      <c r="F110" s="23" t="s">
        <v>1489</v>
      </c>
      <c r="G110" s="24">
        <v>281507008</v>
      </c>
      <c r="H110" s="21" t="s">
        <v>1485</v>
      </c>
      <c r="I110" s="24">
        <v>37</v>
      </c>
      <c r="J110" s="25">
        <f t="shared" si="10"/>
        <v>2.5900000000000003</v>
      </c>
      <c r="K110" s="89"/>
      <c r="L110" s="16" t="s">
        <v>1562</v>
      </c>
      <c r="M110" s="16">
        <v>9866639340</v>
      </c>
      <c r="N110" s="16" t="s">
        <v>1563</v>
      </c>
      <c r="O110" s="16">
        <v>9908875475</v>
      </c>
      <c r="P110" s="16" t="s">
        <v>1530</v>
      </c>
      <c r="Q110" s="16">
        <v>9390345744</v>
      </c>
      <c r="R110" s="16" t="s">
        <v>1553</v>
      </c>
      <c r="S110" s="16">
        <v>7780264139</v>
      </c>
    </row>
    <row r="111" spans="1:19" ht="25.5">
      <c r="A111" s="22">
        <v>108</v>
      </c>
      <c r="B111" s="21" t="s">
        <v>1265</v>
      </c>
      <c r="C111" s="21" t="s">
        <v>1481</v>
      </c>
      <c r="D111" s="23" t="s">
        <v>1482</v>
      </c>
      <c r="E111" s="21" t="s">
        <v>1490</v>
      </c>
      <c r="F111" s="23" t="s">
        <v>1491</v>
      </c>
      <c r="G111" s="24">
        <v>281507009</v>
      </c>
      <c r="H111" s="21" t="s">
        <v>1492</v>
      </c>
      <c r="I111" s="24">
        <v>35</v>
      </c>
      <c r="J111" s="25">
        <f t="shared" si="10"/>
        <v>2.4500000000000002</v>
      </c>
      <c r="K111" s="89"/>
      <c r="L111" s="16" t="s">
        <v>1562</v>
      </c>
      <c r="M111" s="16">
        <v>9866639340</v>
      </c>
      <c r="N111" s="16" t="s">
        <v>1563</v>
      </c>
      <c r="O111" s="16">
        <v>9908875475</v>
      </c>
      <c r="P111" s="16" t="s">
        <v>1530</v>
      </c>
      <c r="Q111" s="16">
        <v>9390345744</v>
      </c>
      <c r="R111" s="16" t="s">
        <v>1553</v>
      </c>
      <c r="S111" s="16">
        <v>7780264139</v>
      </c>
    </row>
    <row r="112" spans="1:19" ht="25.5">
      <c r="A112" s="22">
        <v>109</v>
      </c>
      <c r="B112" s="21" t="s">
        <v>1265</v>
      </c>
      <c r="C112" s="21" t="s">
        <v>1481</v>
      </c>
      <c r="D112" s="23" t="s">
        <v>1482</v>
      </c>
      <c r="E112" s="21" t="s">
        <v>1493</v>
      </c>
      <c r="F112" s="23" t="s">
        <v>1494</v>
      </c>
      <c r="G112" s="24">
        <v>281507008</v>
      </c>
      <c r="H112" s="21" t="s">
        <v>1485</v>
      </c>
      <c r="I112" s="24">
        <v>26</v>
      </c>
      <c r="J112" s="25">
        <f t="shared" si="10"/>
        <v>1.8200000000000003</v>
      </c>
      <c r="K112" s="89"/>
      <c r="L112" s="16" t="s">
        <v>1562</v>
      </c>
      <c r="M112" s="16">
        <v>9866639340</v>
      </c>
      <c r="N112" s="16" t="s">
        <v>1563</v>
      </c>
      <c r="O112" s="16">
        <v>9908875475</v>
      </c>
      <c r="P112" s="16" t="s">
        <v>1530</v>
      </c>
      <c r="Q112" s="16">
        <v>9390345744</v>
      </c>
      <c r="R112" s="16" t="s">
        <v>1553</v>
      </c>
      <c r="S112" s="16">
        <v>7780264139</v>
      </c>
    </row>
    <row r="113" spans="1:19" ht="25.5">
      <c r="A113" s="22">
        <v>110</v>
      </c>
      <c r="B113" s="21" t="s">
        <v>1265</v>
      </c>
      <c r="C113" s="21" t="s">
        <v>1481</v>
      </c>
      <c r="D113" s="23" t="s">
        <v>1482</v>
      </c>
      <c r="E113" s="21" t="s">
        <v>1495</v>
      </c>
      <c r="F113" s="23" t="s">
        <v>1496</v>
      </c>
      <c r="G113" s="24">
        <v>281507011</v>
      </c>
      <c r="H113" s="21" t="s">
        <v>1497</v>
      </c>
      <c r="I113" s="24">
        <v>16</v>
      </c>
      <c r="J113" s="25">
        <f t="shared" si="10"/>
        <v>1.1200000000000001</v>
      </c>
      <c r="K113" s="89"/>
      <c r="L113" s="16" t="s">
        <v>1562</v>
      </c>
      <c r="M113" s="16">
        <v>9866639340</v>
      </c>
      <c r="N113" s="16" t="s">
        <v>1563</v>
      </c>
      <c r="O113" s="16">
        <v>9908875475</v>
      </c>
      <c r="P113" s="16" t="s">
        <v>1530</v>
      </c>
      <c r="Q113" s="16">
        <v>9390345744</v>
      </c>
      <c r="R113" s="16" t="s">
        <v>1553</v>
      </c>
      <c r="S113" s="16">
        <v>7780264139</v>
      </c>
    </row>
    <row r="114" spans="1:19" ht="25.5">
      <c r="A114" s="22">
        <v>111</v>
      </c>
      <c r="B114" s="21" t="s">
        <v>1265</v>
      </c>
      <c r="C114" s="21" t="s">
        <v>1481</v>
      </c>
      <c r="D114" s="23" t="s">
        <v>1482</v>
      </c>
      <c r="E114" s="21" t="s">
        <v>1498</v>
      </c>
      <c r="F114" s="23" t="s">
        <v>1499</v>
      </c>
      <c r="G114" s="24">
        <v>281507008</v>
      </c>
      <c r="H114" s="21" t="s">
        <v>1485</v>
      </c>
      <c r="I114" s="24">
        <v>85</v>
      </c>
      <c r="J114" s="25">
        <f t="shared" si="10"/>
        <v>5.95</v>
      </c>
      <c r="K114" s="89"/>
      <c r="L114" s="16" t="s">
        <v>1562</v>
      </c>
      <c r="M114" s="16">
        <v>9866639340</v>
      </c>
      <c r="N114" s="16" t="s">
        <v>1563</v>
      </c>
      <c r="O114" s="16">
        <v>9908875475</v>
      </c>
      <c r="P114" s="16" t="s">
        <v>1530</v>
      </c>
      <c r="Q114" s="16">
        <v>9390345744</v>
      </c>
      <c r="R114" s="16" t="s">
        <v>1553</v>
      </c>
      <c r="S114" s="16">
        <v>7780264139</v>
      </c>
    </row>
    <row r="115" spans="1:19" ht="25.5">
      <c r="A115" s="22">
        <v>112</v>
      </c>
      <c r="B115" s="21" t="s">
        <v>1265</v>
      </c>
      <c r="C115" s="21" t="s">
        <v>1481</v>
      </c>
      <c r="D115" s="23" t="s">
        <v>1482</v>
      </c>
      <c r="E115" s="21" t="s">
        <v>1500</v>
      </c>
      <c r="F115" s="23" t="s">
        <v>1501</v>
      </c>
      <c r="G115" s="24">
        <v>281507009</v>
      </c>
      <c r="H115" s="21" t="s">
        <v>1492</v>
      </c>
      <c r="I115" s="24">
        <v>119</v>
      </c>
      <c r="J115" s="25">
        <f t="shared" si="10"/>
        <v>8.33</v>
      </c>
      <c r="K115" s="89"/>
      <c r="L115" s="16" t="s">
        <v>1562</v>
      </c>
      <c r="M115" s="16">
        <v>9866639340</v>
      </c>
      <c r="N115" s="16" t="s">
        <v>1563</v>
      </c>
      <c r="O115" s="16">
        <v>9908875475</v>
      </c>
      <c r="P115" s="16" t="s">
        <v>1530</v>
      </c>
      <c r="Q115" s="16">
        <v>9390345744</v>
      </c>
      <c r="R115" s="16" t="s">
        <v>1553</v>
      </c>
      <c r="S115" s="16">
        <v>7780264139</v>
      </c>
    </row>
    <row r="116" spans="1:19" ht="38.25">
      <c r="A116" s="22">
        <v>113</v>
      </c>
      <c r="B116" s="21" t="s">
        <v>1265</v>
      </c>
      <c r="C116" s="21" t="s">
        <v>1481</v>
      </c>
      <c r="D116" s="23" t="s">
        <v>1482</v>
      </c>
      <c r="E116" s="21" t="s">
        <v>1502</v>
      </c>
      <c r="F116" s="23" t="s">
        <v>1503</v>
      </c>
      <c r="G116" s="24">
        <v>281507008</v>
      </c>
      <c r="H116" s="21" t="s">
        <v>1485</v>
      </c>
      <c r="I116" s="24">
        <v>101</v>
      </c>
      <c r="J116" s="25">
        <f t="shared" si="10"/>
        <v>7.07</v>
      </c>
      <c r="K116" s="89" t="s">
        <v>1992</v>
      </c>
      <c r="L116" s="16" t="s">
        <v>1562</v>
      </c>
      <c r="M116" s="16">
        <v>9866639340</v>
      </c>
      <c r="N116" s="16" t="s">
        <v>1563</v>
      </c>
      <c r="O116" s="16">
        <v>9908875475</v>
      </c>
      <c r="P116" s="16" t="s">
        <v>1530</v>
      </c>
      <c r="Q116" s="16">
        <v>9390345744</v>
      </c>
      <c r="R116" s="16" t="s">
        <v>1553</v>
      </c>
      <c r="S116" s="16">
        <v>7780264139</v>
      </c>
    </row>
    <row r="117" spans="1:19" ht="25.5">
      <c r="A117" s="22">
        <v>114</v>
      </c>
      <c r="B117" s="21" t="s">
        <v>1265</v>
      </c>
      <c r="C117" s="21" t="s">
        <v>1481</v>
      </c>
      <c r="D117" s="23" t="s">
        <v>1482</v>
      </c>
      <c r="E117" s="21" t="s">
        <v>1504</v>
      </c>
      <c r="F117" s="23" t="s">
        <v>1505</v>
      </c>
      <c r="G117" s="24">
        <v>281507008</v>
      </c>
      <c r="H117" s="21" t="s">
        <v>1485</v>
      </c>
      <c r="I117" s="24">
        <v>26</v>
      </c>
      <c r="J117" s="25">
        <f t="shared" si="10"/>
        <v>1.8200000000000003</v>
      </c>
      <c r="K117" s="89"/>
      <c r="L117" s="16" t="s">
        <v>1562</v>
      </c>
      <c r="M117" s="16">
        <v>9866639340</v>
      </c>
      <c r="N117" s="16" t="s">
        <v>1563</v>
      </c>
      <c r="O117" s="16">
        <v>9908875475</v>
      </c>
      <c r="P117" s="16" t="s">
        <v>1530</v>
      </c>
      <c r="Q117" s="16">
        <v>9390345744</v>
      </c>
      <c r="R117" s="16" t="s">
        <v>1553</v>
      </c>
      <c r="S117" s="16">
        <v>7780264139</v>
      </c>
    </row>
    <row r="118" spans="1:19" ht="25.5">
      <c r="A118" s="22">
        <v>115</v>
      </c>
      <c r="B118" s="21" t="s">
        <v>1265</v>
      </c>
      <c r="C118" s="21" t="s">
        <v>1481</v>
      </c>
      <c r="D118" s="23" t="s">
        <v>1482</v>
      </c>
      <c r="E118" s="21" t="s">
        <v>1481</v>
      </c>
      <c r="F118" s="23" t="s">
        <v>1482</v>
      </c>
      <c r="G118" s="24">
        <v>281507008</v>
      </c>
      <c r="H118" s="21" t="s">
        <v>1485</v>
      </c>
      <c r="I118" s="24">
        <v>285</v>
      </c>
      <c r="J118" s="25">
        <f t="shared" si="10"/>
        <v>19.950000000000003</v>
      </c>
      <c r="K118" s="89"/>
      <c r="L118" s="16" t="s">
        <v>1562</v>
      </c>
      <c r="M118" s="16">
        <v>9866639340</v>
      </c>
      <c r="N118" s="16" t="s">
        <v>1563</v>
      </c>
      <c r="O118" s="16">
        <v>9908875475</v>
      </c>
      <c r="P118" s="16" t="s">
        <v>1530</v>
      </c>
      <c r="Q118" s="16">
        <v>9390345744</v>
      </c>
      <c r="R118" s="16" t="s">
        <v>1553</v>
      </c>
      <c r="S118" s="16">
        <v>7780264139</v>
      </c>
    </row>
    <row r="119" spans="1:19" ht="25.5">
      <c r="A119" s="22">
        <v>116</v>
      </c>
      <c r="B119" s="21" t="s">
        <v>1265</v>
      </c>
      <c r="C119" s="21" t="s">
        <v>1506</v>
      </c>
      <c r="D119" s="23" t="s">
        <v>1507</v>
      </c>
      <c r="E119" s="21" t="s">
        <v>1506</v>
      </c>
      <c r="F119" s="23" t="s">
        <v>1507</v>
      </c>
      <c r="G119" s="24">
        <v>281507015</v>
      </c>
      <c r="H119" s="21" t="s">
        <v>288</v>
      </c>
      <c r="I119" s="24">
        <v>147</v>
      </c>
      <c r="J119" s="25">
        <f t="shared" ref="J119" si="11">I119*0.07</f>
        <v>10.290000000000001</v>
      </c>
      <c r="K119" s="55" t="s">
        <v>1993</v>
      </c>
      <c r="L119" s="16" t="s">
        <v>1564</v>
      </c>
      <c r="M119" s="16">
        <v>9491897836</v>
      </c>
      <c r="N119" s="16" t="s">
        <v>1565</v>
      </c>
      <c r="O119" s="16">
        <v>9553598746</v>
      </c>
      <c r="P119" s="16" t="s">
        <v>1566</v>
      </c>
      <c r="Q119" s="16">
        <v>9010660667</v>
      </c>
      <c r="R119" s="16" t="s">
        <v>1567</v>
      </c>
      <c r="S119" s="16">
        <v>-944157196</v>
      </c>
    </row>
    <row r="123" spans="1:19">
      <c r="H123" s="3"/>
    </row>
  </sheetData>
  <autoFilter ref="A3:K119">
    <filterColumn colId="3">
      <filters>
        <filter val="ZPHS TADUVAI"/>
        <filter val="ZPHS TIRUMALAPURAM"/>
      </filters>
    </filterColumn>
  </autoFilter>
  <mergeCells count="35">
    <mergeCell ref="K4:K6"/>
    <mergeCell ref="K7:K11"/>
    <mergeCell ref="A2:A3"/>
    <mergeCell ref="C2:C3"/>
    <mergeCell ref="E2:E3"/>
    <mergeCell ref="G2:G3"/>
    <mergeCell ref="H2:H3"/>
    <mergeCell ref="I2:I3"/>
    <mergeCell ref="K12:K17"/>
    <mergeCell ref="K18:K22"/>
    <mergeCell ref="K38:K40"/>
    <mergeCell ref="K41:K49"/>
    <mergeCell ref="K83:K90"/>
    <mergeCell ref="K71:K78"/>
    <mergeCell ref="K79:K82"/>
    <mergeCell ref="K50:K53"/>
    <mergeCell ref="K54:K57"/>
    <mergeCell ref="K58:K66"/>
    <mergeCell ref="K25:K27"/>
    <mergeCell ref="K67:K69"/>
    <mergeCell ref="K95:K100"/>
    <mergeCell ref="K116:K118"/>
    <mergeCell ref="K108:K115"/>
    <mergeCell ref="K101:K107"/>
    <mergeCell ref="K91:K94"/>
    <mergeCell ref="A1:S1"/>
    <mergeCell ref="K2:K3"/>
    <mergeCell ref="J2:J3"/>
    <mergeCell ref="F2:F3"/>
    <mergeCell ref="D2:D3"/>
    <mergeCell ref="B2:B3"/>
    <mergeCell ref="L2:M3"/>
    <mergeCell ref="N2:O3"/>
    <mergeCell ref="P2:Q3"/>
    <mergeCell ref="R2:S3"/>
  </mergeCells>
  <pageMargins left="0.7" right="0.7" top="0.75" bottom="0.75" header="0.3" footer="0.3"/>
  <pageSetup paperSize="5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77"/>
  <sheetViews>
    <sheetView topLeftCell="A19" workbookViewId="0">
      <selection activeCell="K30" sqref="K30:K31"/>
    </sheetView>
  </sheetViews>
  <sheetFormatPr defaultRowHeight="15"/>
  <cols>
    <col min="1" max="1" width="6.5703125" bestFit="1" customWidth="1"/>
    <col min="2" max="2" width="17" bestFit="1" customWidth="1"/>
    <col min="3" max="3" width="9.140625" hidden="1" customWidth="1"/>
    <col min="4" max="4" width="21.42578125" customWidth="1"/>
    <col min="5" max="5" width="9.140625" hidden="1" customWidth="1"/>
    <col min="6" max="6" width="19.85546875" customWidth="1"/>
    <col min="7" max="9" width="9.140625" hidden="1" customWidth="1"/>
    <col min="11" max="11" width="19.5703125" customWidth="1"/>
    <col min="12" max="12" width="14.7109375" customWidth="1"/>
    <col min="13" max="13" width="12.140625" customWidth="1"/>
    <col min="14" max="14" width="14" customWidth="1"/>
    <col min="15" max="15" width="12.5703125" customWidth="1"/>
    <col min="16" max="16" width="13.42578125" customWidth="1"/>
    <col min="17" max="17" width="12.5703125" customWidth="1"/>
    <col min="18" max="18" width="11.5703125" customWidth="1"/>
    <col min="19" max="19" width="12.140625" customWidth="1"/>
  </cols>
  <sheetData>
    <row r="1" spans="1:19" ht="23.25">
      <c r="A1" s="7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118" customFormat="1" ht="23.25" customHeight="1">
      <c r="A2" s="79" t="s">
        <v>0</v>
      </c>
      <c r="B2" s="79" t="s">
        <v>1</v>
      </c>
      <c r="C2" s="77" t="s">
        <v>2</v>
      </c>
      <c r="D2" s="77" t="s">
        <v>1508</v>
      </c>
      <c r="E2" s="77" t="s">
        <v>4</v>
      </c>
      <c r="F2" s="77" t="s">
        <v>1132</v>
      </c>
      <c r="G2" s="91" t="s">
        <v>6</v>
      </c>
      <c r="H2" s="70" t="s">
        <v>7</v>
      </c>
      <c r="I2" s="91" t="s">
        <v>8</v>
      </c>
      <c r="J2" s="77" t="s">
        <v>9</v>
      </c>
      <c r="K2" s="75" t="s">
        <v>1127</v>
      </c>
      <c r="L2" s="104" t="s">
        <v>1128</v>
      </c>
      <c r="M2" s="105"/>
      <c r="N2" s="104" t="s">
        <v>1129</v>
      </c>
      <c r="O2" s="105"/>
      <c r="P2" s="104" t="s">
        <v>1130</v>
      </c>
      <c r="Q2" s="105"/>
      <c r="R2" s="108" t="s">
        <v>1131</v>
      </c>
      <c r="S2" s="109"/>
    </row>
    <row r="3" spans="1:19" s="118" customFormat="1" ht="23.25" customHeight="1">
      <c r="A3" s="80"/>
      <c r="B3" s="80"/>
      <c r="C3" s="78"/>
      <c r="D3" s="78"/>
      <c r="E3" s="78"/>
      <c r="F3" s="78"/>
      <c r="G3" s="91"/>
      <c r="H3" s="70"/>
      <c r="I3" s="91"/>
      <c r="J3" s="78"/>
      <c r="K3" s="131"/>
      <c r="L3" s="106"/>
      <c r="M3" s="107"/>
      <c r="N3" s="106"/>
      <c r="O3" s="107"/>
      <c r="P3" s="106"/>
      <c r="Q3" s="107"/>
      <c r="R3" s="110"/>
      <c r="S3" s="111"/>
    </row>
    <row r="4" spans="1:19" s="67" customFormat="1" ht="38.25">
      <c r="A4" s="58">
        <v>1</v>
      </c>
      <c r="B4" s="21" t="s">
        <v>1568</v>
      </c>
      <c r="C4" s="23" t="s">
        <v>1569</v>
      </c>
      <c r="D4" s="23" t="s">
        <v>1570</v>
      </c>
      <c r="E4" s="21" t="s">
        <v>1569</v>
      </c>
      <c r="F4" s="23" t="s">
        <v>1570</v>
      </c>
      <c r="G4" s="24">
        <v>281506004</v>
      </c>
      <c r="H4" s="21" t="s">
        <v>1571</v>
      </c>
      <c r="I4" s="24">
        <v>441</v>
      </c>
      <c r="J4" s="25">
        <f t="shared" ref="J4:J35" si="0">I4*0.07</f>
        <v>30.870000000000005</v>
      </c>
      <c r="K4" s="61" t="s">
        <v>1966</v>
      </c>
      <c r="L4" s="60" t="s">
        <v>1572</v>
      </c>
      <c r="M4" s="16">
        <v>9705305779</v>
      </c>
      <c r="N4" s="60" t="s">
        <v>1573</v>
      </c>
      <c r="O4" s="16">
        <v>9705839175</v>
      </c>
      <c r="P4" s="60" t="s">
        <v>1574</v>
      </c>
      <c r="Q4" s="16">
        <v>9490677046</v>
      </c>
      <c r="R4" s="60" t="s">
        <v>1575</v>
      </c>
      <c r="S4" s="16">
        <v>9573359954</v>
      </c>
    </row>
    <row r="5" spans="1:19" s="67" customFormat="1" ht="25.5">
      <c r="A5" s="58">
        <v>2</v>
      </c>
      <c r="B5" s="21" t="s">
        <v>1568</v>
      </c>
      <c r="C5" s="23" t="s">
        <v>1576</v>
      </c>
      <c r="D5" s="23" t="s">
        <v>1577</v>
      </c>
      <c r="E5" s="21" t="s">
        <v>1578</v>
      </c>
      <c r="F5" s="23" t="s">
        <v>1579</v>
      </c>
      <c r="G5" s="24">
        <v>281506004</v>
      </c>
      <c r="H5" s="21" t="s">
        <v>1571</v>
      </c>
      <c r="I5" s="24">
        <v>30</v>
      </c>
      <c r="J5" s="25">
        <f t="shared" si="0"/>
        <v>2.1</v>
      </c>
      <c r="K5" s="98" t="s">
        <v>1968</v>
      </c>
      <c r="L5" s="60" t="s">
        <v>1580</v>
      </c>
      <c r="M5" s="16">
        <v>9441022814</v>
      </c>
      <c r="N5" s="60" t="s">
        <v>1581</v>
      </c>
      <c r="O5" s="16">
        <v>9912384515</v>
      </c>
      <c r="P5" s="60" t="s">
        <v>1582</v>
      </c>
      <c r="Q5" s="16">
        <v>9160090021</v>
      </c>
      <c r="R5" s="60" t="s">
        <v>1575</v>
      </c>
      <c r="S5" s="16">
        <v>9573359954</v>
      </c>
    </row>
    <row r="6" spans="1:19" s="67" customFormat="1" ht="25.5">
      <c r="A6" s="58">
        <v>3</v>
      </c>
      <c r="B6" s="21" t="s">
        <v>1568</v>
      </c>
      <c r="C6" s="23" t="s">
        <v>1576</v>
      </c>
      <c r="D6" s="23" t="s">
        <v>1577</v>
      </c>
      <c r="E6" s="21" t="s">
        <v>1583</v>
      </c>
      <c r="F6" s="23" t="s">
        <v>1584</v>
      </c>
      <c r="G6" s="24">
        <v>281506004</v>
      </c>
      <c r="H6" s="21" t="s">
        <v>1571</v>
      </c>
      <c r="I6" s="24">
        <v>119</v>
      </c>
      <c r="J6" s="25">
        <f t="shared" si="0"/>
        <v>8.33</v>
      </c>
      <c r="K6" s="98"/>
      <c r="L6" s="60" t="s">
        <v>1580</v>
      </c>
      <c r="M6" s="16">
        <v>9441022814</v>
      </c>
      <c r="N6" s="60" t="s">
        <v>1581</v>
      </c>
      <c r="O6" s="16">
        <v>9912384515</v>
      </c>
      <c r="P6" s="60" t="s">
        <v>1582</v>
      </c>
      <c r="Q6" s="16">
        <v>9160090021</v>
      </c>
      <c r="R6" s="60" t="s">
        <v>1575</v>
      </c>
      <c r="S6" s="16">
        <v>9573359954</v>
      </c>
    </row>
    <row r="7" spans="1:19" s="67" customFormat="1" ht="25.5">
      <c r="A7" s="58">
        <v>4</v>
      </c>
      <c r="B7" s="21" t="s">
        <v>1568</v>
      </c>
      <c r="C7" s="23" t="s">
        <v>1576</v>
      </c>
      <c r="D7" s="23" t="s">
        <v>1577</v>
      </c>
      <c r="E7" s="21" t="s">
        <v>1585</v>
      </c>
      <c r="F7" s="23" t="s">
        <v>1586</v>
      </c>
      <c r="G7" s="24">
        <v>281506003</v>
      </c>
      <c r="H7" s="21" t="s">
        <v>1587</v>
      </c>
      <c r="I7" s="24">
        <v>133</v>
      </c>
      <c r="J7" s="25">
        <f t="shared" si="0"/>
        <v>9.31</v>
      </c>
      <c r="K7" s="98"/>
      <c r="L7" s="60" t="s">
        <v>1580</v>
      </c>
      <c r="M7" s="16">
        <v>9441022814</v>
      </c>
      <c r="N7" s="60" t="s">
        <v>1581</v>
      </c>
      <c r="O7" s="16">
        <v>9912384515</v>
      </c>
      <c r="P7" s="60" t="s">
        <v>1582</v>
      </c>
      <c r="Q7" s="16">
        <v>9160090021</v>
      </c>
      <c r="R7" s="60" t="s">
        <v>1575</v>
      </c>
      <c r="S7" s="16">
        <v>9573359954</v>
      </c>
    </row>
    <row r="8" spans="1:19" s="67" customFormat="1" ht="25.5">
      <c r="A8" s="58">
        <v>5</v>
      </c>
      <c r="B8" s="21" t="s">
        <v>1568</v>
      </c>
      <c r="C8" s="23" t="s">
        <v>1576</v>
      </c>
      <c r="D8" s="23" t="s">
        <v>1577</v>
      </c>
      <c r="E8" s="21" t="s">
        <v>1588</v>
      </c>
      <c r="F8" s="23" t="s">
        <v>1589</v>
      </c>
      <c r="G8" s="24">
        <v>281506004</v>
      </c>
      <c r="H8" s="21" t="s">
        <v>1571</v>
      </c>
      <c r="I8" s="24">
        <v>117</v>
      </c>
      <c r="J8" s="25">
        <f t="shared" si="0"/>
        <v>8.1900000000000013</v>
      </c>
      <c r="K8" s="98"/>
      <c r="L8" s="60" t="s">
        <v>1580</v>
      </c>
      <c r="M8" s="16">
        <v>9441022814</v>
      </c>
      <c r="N8" s="60" t="s">
        <v>1581</v>
      </c>
      <c r="O8" s="16">
        <v>9912384515</v>
      </c>
      <c r="P8" s="60" t="s">
        <v>1582</v>
      </c>
      <c r="Q8" s="16">
        <v>9160090021</v>
      </c>
      <c r="R8" s="60" t="s">
        <v>1575</v>
      </c>
      <c r="S8" s="16">
        <v>9573359954</v>
      </c>
    </row>
    <row r="9" spans="1:19" s="67" customFormat="1" ht="25.5">
      <c r="A9" s="58">
        <v>6</v>
      </c>
      <c r="B9" s="21" t="s">
        <v>1568</v>
      </c>
      <c r="C9" s="23" t="s">
        <v>1576</v>
      </c>
      <c r="D9" s="23" t="s">
        <v>1577</v>
      </c>
      <c r="E9" s="21" t="s">
        <v>1590</v>
      </c>
      <c r="F9" s="23" t="s">
        <v>1591</v>
      </c>
      <c r="G9" s="24">
        <v>281506004</v>
      </c>
      <c r="H9" s="21" t="s">
        <v>1571</v>
      </c>
      <c r="I9" s="24">
        <v>28</v>
      </c>
      <c r="J9" s="25">
        <f t="shared" si="0"/>
        <v>1.9600000000000002</v>
      </c>
      <c r="K9" s="98"/>
      <c r="L9" s="60" t="s">
        <v>1580</v>
      </c>
      <c r="M9" s="16">
        <v>9441022814</v>
      </c>
      <c r="N9" s="60" t="s">
        <v>1581</v>
      </c>
      <c r="O9" s="16">
        <v>9912384515</v>
      </c>
      <c r="P9" s="60" t="s">
        <v>1582</v>
      </c>
      <c r="Q9" s="16">
        <v>9160090021</v>
      </c>
      <c r="R9" s="60" t="s">
        <v>1575</v>
      </c>
      <c r="S9" s="16">
        <v>9573359954</v>
      </c>
    </row>
    <row r="10" spans="1:19" s="67" customFormat="1" ht="25.5">
      <c r="A10" s="58">
        <v>7</v>
      </c>
      <c r="B10" s="21" t="s">
        <v>1568</v>
      </c>
      <c r="C10" s="23" t="s">
        <v>1576</v>
      </c>
      <c r="D10" s="23" t="s">
        <v>1577</v>
      </c>
      <c r="E10" s="21" t="s">
        <v>1592</v>
      </c>
      <c r="F10" s="23" t="s">
        <v>1593</v>
      </c>
      <c r="G10" s="24">
        <v>281506004</v>
      </c>
      <c r="H10" s="21" t="s">
        <v>1571</v>
      </c>
      <c r="I10" s="24">
        <v>15</v>
      </c>
      <c r="J10" s="25">
        <f t="shared" si="0"/>
        <v>1.05</v>
      </c>
      <c r="K10" s="98" t="s">
        <v>1967</v>
      </c>
      <c r="L10" s="60" t="s">
        <v>1580</v>
      </c>
      <c r="M10" s="16">
        <v>9441022814</v>
      </c>
      <c r="N10" s="60" t="s">
        <v>1581</v>
      </c>
      <c r="O10" s="16">
        <v>9912384515</v>
      </c>
      <c r="P10" s="60" t="s">
        <v>1582</v>
      </c>
      <c r="Q10" s="16">
        <v>9160090021</v>
      </c>
      <c r="R10" s="60" t="s">
        <v>1575</v>
      </c>
      <c r="S10" s="16">
        <v>9573359954</v>
      </c>
    </row>
    <row r="11" spans="1:19" s="67" customFormat="1" ht="25.5">
      <c r="A11" s="58">
        <v>8</v>
      </c>
      <c r="B11" s="21" t="s">
        <v>1568</v>
      </c>
      <c r="C11" s="23" t="s">
        <v>1576</v>
      </c>
      <c r="D11" s="23" t="s">
        <v>1577</v>
      </c>
      <c r="E11" s="21" t="s">
        <v>1594</v>
      </c>
      <c r="F11" s="23" t="s">
        <v>1595</v>
      </c>
      <c r="G11" s="24">
        <v>281506003</v>
      </c>
      <c r="H11" s="21" t="s">
        <v>1587</v>
      </c>
      <c r="I11" s="24">
        <v>22</v>
      </c>
      <c r="J11" s="25">
        <f t="shared" si="0"/>
        <v>1.54</v>
      </c>
      <c r="K11" s="98"/>
      <c r="L11" s="60" t="s">
        <v>1580</v>
      </c>
      <c r="M11" s="16">
        <v>9441022814</v>
      </c>
      <c r="N11" s="60" t="s">
        <v>1581</v>
      </c>
      <c r="O11" s="16">
        <v>9912384515</v>
      </c>
      <c r="P11" s="60" t="s">
        <v>1582</v>
      </c>
      <c r="Q11" s="16">
        <v>9160090021</v>
      </c>
      <c r="R11" s="60" t="s">
        <v>1575</v>
      </c>
      <c r="S11" s="16">
        <v>9573359954</v>
      </c>
    </row>
    <row r="12" spans="1:19" s="67" customFormat="1" ht="25.5">
      <c r="A12" s="58">
        <v>9</v>
      </c>
      <c r="B12" s="21" t="s">
        <v>1568</v>
      </c>
      <c r="C12" s="23" t="s">
        <v>1576</v>
      </c>
      <c r="D12" s="23" t="s">
        <v>1577</v>
      </c>
      <c r="E12" s="21" t="s">
        <v>1596</v>
      </c>
      <c r="F12" s="23" t="s">
        <v>1597</v>
      </c>
      <c r="G12" s="24">
        <v>281506004</v>
      </c>
      <c r="H12" s="21" t="s">
        <v>1571</v>
      </c>
      <c r="I12" s="24">
        <v>81</v>
      </c>
      <c r="J12" s="25">
        <f t="shared" si="0"/>
        <v>5.6700000000000008</v>
      </c>
      <c r="K12" s="98"/>
      <c r="L12" s="60" t="s">
        <v>1580</v>
      </c>
      <c r="M12" s="16">
        <v>9441022814</v>
      </c>
      <c r="N12" s="60" t="s">
        <v>1581</v>
      </c>
      <c r="O12" s="16">
        <v>9912384515</v>
      </c>
      <c r="P12" s="60" t="s">
        <v>1582</v>
      </c>
      <c r="Q12" s="16">
        <v>9160090021</v>
      </c>
      <c r="R12" s="60" t="s">
        <v>1575</v>
      </c>
      <c r="S12" s="16">
        <v>9573359954</v>
      </c>
    </row>
    <row r="13" spans="1:19" s="67" customFormat="1" ht="25.5">
      <c r="A13" s="58">
        <v>10</v>
      </c>
      <c r="B13" s="21" t="s">
        <v>1568</v>
      </c>
      <c r="C13" s="23" t="s">
        <v>1576</v>
      </c>
      <c r="D13" s="23" t="s">
        <v>1577</v>
      </c>
      <c r="E13" s="21" t="s">
        <v>1598</v>
      </c>
      <c r="F13" s="23" t="s">
        <v>1599</v>
      </c>
      <c r="G13" s="24">
        <v>281506004</v>
      </c>
      <c r="H13" s="21" t="s">
        <v>1571</v>
      </c>
      <c r="I13" s="24">
        <v>155</v>
      </c>
      <c r="J13" s="25">
        <f t="shared" si="0"/>
        <v>10.850000000000001</v>
      </c>
      <c r="K13" s="98"/>
      <c r="L13" s="60" t="s">
        <v>1580</v>
      </c>
      <c r="M13" s="16">
        <v>9441022814</v>
      </c>
      <c r="N13" s="60" t="s">
        <v>1581</v>
      </c>
      <c r="O13" s="16">
        <v>9912384515</v>
      </c>
      <c r="P13" s="60" t="s">
        <v>1582</v>
      </c>
      <c r="Q13" s="16">
        <v>9160090021</v>
      </c>
      <c r="R13" s="60" t="s">
        <v>1575</v>
      </c>
      <c r="S13" s="16">
        <v>9573359954</v>
      </c>
    </row>
    <row r="14" spans="1:19" s="67" customFormat="1" ht="38.25">
      <c r="A14" s="58">
        <v>11</v>
      </c>
      <c r="B14" s="21" t="s">
        <v>1568</v>
      </c>
      <c r="C14" s="23" t="s">
        <v>1576</v>
      </c>
      <c r="D14" s="23" t="s">
        <v>1577</v>
      </c>
      <c r="E14" s="21" t="s">
        <v>1576</v>
      </c>
      <c r="F14" s="23" t="s">
        <v>1577</v>
      </c>
      <c r="G14" s="24">
        <v>281506004</v>
      </c>
      <c r="H14" s="21" t="s">
        <v>1571</v>
      </c>
      <c r="I14" s="24">
        <v>438</v>
      </c>
      <c r="J14" s="25">
        <f t="shared" si="0"/>
        <v>30.660000000000004</v>
      </c>
      <c r="K14" s="61" t="s">
        <v>1969</v>
      </c>
      <c r="L14" s="60" t="s">
        <v>1580</v>
      </c>
      <c r="M14" s="16">
        <v>9441022814</v>
      </c>
      <c r="N14" s="60" t="s">
        <v>1581</v>
      </c>
      <c r="O14" s="16">
        <v>9912384515</v>
      </c>
      <c r="P14" s="60" t="s">
        <v>1582</v>
      </c>
      <c r="Q14" s="16">
        <v>9160090021</v>
      </c>
      <c r="R14" s="60" t="s">
        <v>1575</v>
      </c>
      <c r="S14" s="16">
        <v>9573359954</v>
      </c>
    </row>
    <row r="15" spans="1:19" s="67" customFormat="1" ht="38.25">
      <c r="A15" s="58">
        <v>12</v>
      </c>
      <c r="B15" s="21" t="s">
        <v>1568</v>
      </c>
      <c r="C15" s="23" t="s">
        <v>1576</v>
      </c>
      <c r="D15" s="23" t="s">
        <v>1577</v>
      </c>
      <c r="E15" s="21" t="s">
        <v>1600</v>
      </c>
      <c r="F15" s="23" t="s">
        <v>1601</v>
      </c>
      <c r="G15" s="24">
        <v>281506004</v>
      </c>
      <c r="H15" s="21" t="s">
        <v>1571</v>
      </c>
      <c r="I15" s="24">
        <v>212</v>
      </c>
      <c r="J15" s="25">
        <f t="shared" si="0"/>
        <v>14.840000000000002</v>
      </c>
      <c r="K15" s="61" t="s">
        <v>1970</v>
      </c>
      <c r="L15" s="60" t="s">
        <v>1580</v>
      </c>
      <c r="M15" s="16">
        <v>9441022814</v>
      </c>
      <c r="N15" s="60" t="s">
        <v>1581</v>
      </c>
      <c r="O15" s="16">
        <v>9912384515</v>
      </c>
      <c r="P15" s="60" t="s">
        <v>1582</v>
      </c>
      <c r="Q15" s="16">
        <v>9160090021</v>
      </c>
      <c r="R15" s="60" t="s">
        <v>1575</v>
      </c>
      <c r="S15" s="16">
        <v>9573359954</v>
      </c>
    </row>
    <row r="16" spans="1:19" s="67" customFormat="1" ht="51">
      <c r="A16" s="58">
        <v>13</v>
      </c>
      <c r="B16" s="21" t="s">
        <v>1568</v>
      </c>
      <c r="C16" s="23" t="s">
        <v>1602</v>
      </c>
      <c r="D16" s="23" t="s">
        <v>1603</v>
      </c>
      <c r="E16" s="21" t="s">
        <v>1602</v>
      </c>
      <c r="F16" s="23" t="s">
        <v>1603</v>
      </c>
      <c r="G16" s="24">
        <v>281506006</v>
      </c>
      <c r="H16" s="21" t="s">
        <v>1604</v>
      </c>
      <c r="I16" s="24">
        <v>592</v>
      </c>
      <c r="J16" s="25">
        <f t="shared" si="0"/>
        <v>41.440000000000005</v>
      </c>
      <c r="K16" s="61" t="s">
        <v>1971</v>
      </c>
      <c r="L16" s="60" t="s">
        <v>1605</v>
      </c>
      <c r="M16" s="16">
        <v>9951213928</v>
      </c>
      <c r="N16" s="60" t="s">
        <v>1606</v>
      </c>
      <c r="O16" s="16">
        <v>8497996326</v>
      </c>
      <c r="P16" s="60" t="s">
        <v>1607</v>
      </c>
      <c r="Q16" s="16">
        <v>9603541484</v>
      </c>
      <c r="R16" s="60" t="s">
        <v>1567</v>
      </c>
      <c r="S16" s="16">
        <v>-422419064</v>
      </c>
    </row>
    <row r="17" spans="1:19" s="67" customFormat="1" ht="51">
      <c r="A17" s="58">
        <v>14</v>
      </c>
      <c r="B17" s="21" t="s">
        <v>1568</v>
      </c>
      <c r="C17" s="23" t="s">
        <v>1608</v>
      </c>
      <c r="D17" s="23" t="s">
        <v>1609</v>
      </c>
      <c r="E17" s="21" t="s">
        <v>1608</v>
      </c>
      <c r="F17" s="23" t="s">
        <v>1609</v>
      </c>
      <c r="G17" s="24">
        <v>281506013</v>
      </c>
      <c r="H17" s="21" t="s">
        <v>1610</v>
      </c>
      <c r="I17" s="24">
        <v>418</v>
      </c>
      <c r="J17" s="25">
        <f t="shared" si="0"/>
        <v>29.26</v>
      </c>
      <c r="K17" s="61" t="s">
        <v>1972</v>
      </c>
      <c r="L17" s="60" t="s">
        <v>1611</v>
      </c>
      <c r="M17" s="16">
        <v>9676949353</v>
      </c>
      <c r="N17" s="60" t="s">
        <v>1612</v>
      </c>
      <c r="O17" s="16">
        <v>9951773612</v>
      </c>
      <c r="P17" s="60" t="s">
        <v>1613</v>
      </c>
      <c r="Q17" s="16">
        <v>9640371345</v>
      </c>
      <c r="R17" s="60" t="s">
        <v>1575</v>
      </c>
      <c r="S17" s="16">
        <v>9573359954</v>
      </c>
    </row>
    <row r="18" spans="1:19" s="67" customFormat="1" ht="25.5">
      <c r="A18" s="58">
        <v>15</v>
      </c>
      <c r="B18" s="21" t="s">
        <v>1568</v>
      </c>
      <c r="C18" s="23" t="s">
        <v>1614</v>
      </c>
      <c r="D18" s="23" t="s">
        <v>1615</v>
      </c>
      <c r="E18" s="21" t="s">
        <v>1614</v>
      </c>
      <c r="F18" s="23" t="s">
        <v>1615</v>
      </c>
      <c r="G18" s="24">
        <v>281506004</v>
      </c>
      <c r="H18" s="21" t="s">
        <v>1571</v>
      </c>
      <c r="I18" s="24">
        <v>320</v>
      </c>
      <c r="J18" s="25">
        <f t="shared" si="0"/>
        <v>22.400000000000002</v>
      </c>
      <c r="K18" s="98" t="s">
        <v>1973</v>
      </c>
      <c r="L18" s="60" t="s">
        <v>1616</v>
      </c>
      <c r="M18" s="16">
        <v>8374863233</v>
      </c>
      <c r="N18" s="60" t="s">
        <v>1617</v>
      </c>
      <c r="O18" s="16">
        <v>7730943226</v>
      </c>
      <c r="P18" s="60" t="s">
        <v>1618</v>
      </c>
      <c r="Q18" s="16">
        <v>9492243448</v>
      </c>
      <c r="R18" s="60" t="s">
        <v>1575</v>
      </c>
      <c r="S18" s="16">
        <v>9573359954</v>
      </c>
    </row>
    <row r="19" spans="1:19" s="67" customFormat="1" ht="25.5">
      <c r="A19" s="58">
        <v>16</v>
      </c>
      <c r="B19" s="21" t="s">
        <v>1568</v>
      </c>
      <c r="C19" s="23" t="s">
        <v>1614</v>
      </c>
      <c r="D19" s="23" t="s">
        <v>1615</v>
      </c>
      <c r="E19" s="21" t="s">
        <v>1619</v>
      </c>
      <c r="F19" s="23" t="s">
        <v>1620</v>
      </c>
      <c r="G19" s="24">
        <v>281506004</v>
      </c>
      <c r="H19" s="21" t="s">
        <v>1571</v>
      </c>
      <c r="I19" s="24">
        <v>5</v>
      </c>
      <c r="J19" s="25">
        <f t="shared" si="0"/>
        <v>0.35000000000000003</v>
      </c>
      <c r="K19" s="98"/>
      <c r="L19" s="60" t="s">
        <v>1616</v>
      </c>
      <c r="M19" s="16">
        <v>8374863233</v>
      </c>
      <c r="N19" s="60" t="s">
        <v>1617</v>
      </c>
      <c r="O19" s="16">
        <v>7730943226</v>
      </c>
      <c r="P19" s="60" t="s">
        <v>1618</v>
      </c>
      <c r="Q19" s="16">
        <v>9492243448</v>
      </c>
      <c r="R19" s="60" t="s">
        <v>1575</v>
      </c>
      <c r="S19" s="16">
        <v>9573359954</v>
      </c>
    </row>
    <row r="20" spans="1:19" s="67" customFormat="1" ht="25.5">
      <c r="A20" s="58">
        <v>17</v>
      </c>
      <c r="B20" s="21" t="s">
        <v>1568</v>
      </c>
      <c r="C20" s="23" t="s">
        <v>1614</v>
      </c>
      <c r="D20" s="23" t="s">
        <v>1615</v>
      </c>
      <c r="E20" s="21" t="s">
        <v>1621</v>
      </c>
      <c r="F20" s="23" t="s">
        <v>1622</v>
      </c>
      <c r="G20" s="24">
        <v>281506004</v>
      </c>
      <c r="H20" s="21" t="s">
        <v>1571</v>
      </c>
      <c r="I20" s="24">
        <v>121</v>
      </c>
      <c r="J20" s="25">
        <f t="shared" si="0"/>
        <v>8.4700000000000006</v>
      </c>
      <c r="K20" s="98"/>
      <c r="L20" s="60" t="s">
        <v>1616</v>
      </c>
      <c r="M20" s="16">
        <v>8374863233</v>
      </c>
      <c r="N20" s="60" t="s">
        <v>1617</v>
      </c>
      <c r="O20" s="16">
        <v>7730943226</v>
      </c>
      <c r="P20" s="60" t="s">
        <v>1618</v>
      </c>
      <c r="Q20" s="16">
        <v>9492243448</v>
      </c>
      <c r="R20" s="60" t="s">
        <v>1575</v>
      </c>
      <c r="S20" s="16">
        <v>9573359954</v>
      </c>
    </row>
    <row r="21" spans="1:19" s="67" customFormat="1" ht="25.5">
      <c r="A21" s="58">
        <v>18</v>
      </c>
      <c r="B21" s="21" t="s">
        <v>1568</v>
      </c>
      <c r="C21" s="23" t="s">
        <v>1614</v>
      </c>
      <c r="D21" s="23" t="s">
        <v>1615</v>
      </c>
      <c r="E21" s="21" t="s">
        <v>1623</v>
      </c>
      <c r="F21" s="23" t="s">
        <v>1624</v>
      </c>
      <c r="G21" s="24">
        <v>281506004</v>
      </c>
      <c r="H21" s="21" t="s">
        <v>1571</v>
      </c>
      <c r="I21" s="24">
        <v>57</v>
      </c>
      <c r="J21" s="25">
        <f t="shared" si="0"/>
        <v>3.99</v>
      </c>
      <c r="K21" s="98"/>
      <c r="L21" s="62" t="s">
        <v>1616</v>
      </c>
      <c r="M21" s="16">
        <v>8374863233</v>
      </c>
      <c r="N21" s="60" t="s">
        <v>1617</v>
      </c>
      <c r="O21" s="16">
        <v>7730943226</v>
      </c>
      <c r="P21" s="60" t="s">
        <v>1618</v>
      </c>
      <c r="Q21" s="16">
        <v>9492243448</v>
      </c>
      <c r="R21" s="60" t="s">
        <v>1575</v>
      </c>
      <c r="S21" s="16">
        <v>9573359954</v>
      </c>
    </row>
    <row r="22" spans="1:19" s="67" customFormat="1" ht="25.5">
      <c r="A22" s="58">
        <v>19</v>
      </c>
      <c r="B22" s="21" t="s">
        <v>1568</v>
      </c>
      <c r="C22" s="23" t="s">
        <v>1614</v>
      </c>
      <c r="D22" s="23" t="s">
        <v>1615</v>
      </c>
      <c r="E22" s="21" t="s">
        <v>1625</v>
      </c>
      <c r="F22" s="23" t="s">
        <v>1626</v>
      </c>
      <c r="G22" s="24">
        <v>281506004</v>
      </c>
      <c r="H22" s="21" t="s">
        <v>1571</v>
      </c>
      <c r="I22" s="24">
        <v>99</v>
      </c>
      <c r="J22" s="25">
        <f t="shared" si="0"/>
        <v>6.9300000000000006</v>
      </c>
      <c r="K22" s="98"/>
      <c r="L22" s="60" t="s">
        <v>1616</v>
      </c>
      <c r="M22" s="16">
        <v>8374863233</v>
      </c>
      <c r="N22" s="60" t="s">
        <v>1617</v>
      </c>
      <c r="O22" s="16">
        <v>7730943226</v>
      </c>
      <c r="P22" s="60" t="s">
        <v>1618</v>
      </c>
      <c r="Q22" s="16">
        <v>9492243448</v>
      </c>
      <c r="R22" s="60" t="s">
        <v>1575</v>
      </c>
      <c r="S22" s="16">
        <v>9573359954</v>
      </c>
    </row>
    <row r="23" spans="1:19" s="67" customFormat="1" ht="25.5">
      <c r="A23" s="58">
        <v>20</v>
      </c>
      <c r="B23" s="21" t="s">
        <v>1568</v>
      </c>
      <c r="C23" s="23" t="s">
        <v>1627</v>
      </c>
      <c r="D23" s="23" t="s">
        <v>1628</v>
      </c>
      <c r="E23" s="21" t="s">
        <v>1629</v>
      </c>
      <c r="F23" s="23" t="s">
        <v>1630</v>
      </c>
      <c r="G23" s="24">
        <v>281506004</v>
      </c>
      <c r="H23" s="21" t="s">
        <v>1571</v>
      </c>
      <c r="I23" s="24">
        <v>279</v>
      </c>
      <c r="J23" s="25">
        <f t="shared" si="0"/>
        <v>19.53</v>
      </c>
      <c r="K23" s="98" t="s">
        <v>1974</v>
      </c>
      <c r="L23" s="60" t="s">
        <v>1631</v>
      </c>
      <c r="M23" s="16">
        <v>9346416768</v>
      </c>
      <c r="N23" s="60" t="s">
        <v>1612</v>
      </c>
      <c r="O23" s="16">
        <v>9951773612</v>
      </c>
      <c r="P23" s="60" t="s">
        <v>1632</v>
      </c>
      <c r="Q23" s="16">
        <v>7382682871</v>
      </c>
      <c r="R23" s="60" t="s">
        <v>1575</v>
      </c>
      <c r="S23" s="16">
        <v>9573359954</v>
      </c>
    </row>
    <row r="24" spans="1:19" s="67" customFormat="1" ht="25.5">
      <c r="A24" s="58">
        <v>21</v>
      </c>
      <c r="B24" s="21" t="s">
        <v>1568</v>
      </c>
      <c r="C24" s="23" t="s">
        <v>1627</v>
      </c>
      <c r="D24" s="23" t="s">
        <v>1628</v>
      </c>
      <c r="E24" s="21" t="s">
        <v>1633</v>
      </c>
      <c r="F24" s="23" t="s">
        <v>1634</v>
      </c>
      <c r="G24" s="24">
        <v>281506004</v>
      </c>
      <c r="H24" s="21" t="s">
        <v>1571</v>
      </c>
      <c r="I24" s="24">
        <v>77</v>
      </c>
      <c r="J24" s="25">
        <f t="shared" si="0"/>
        <v>5.3900000000000006</v>
      </c>
      <c r="K24" s="98"/>
      <c r="L24" s="60" t="s">
        <v>1631</v>
      </c>
      <c r="M24" s="16">
        <v>9346416768</v>
      </c>
      <c r="N24" s="60" t="s">
        <v>1612</v>
      </c>
      <c r="O24" s="16">
        <v>9951773612</v>
      </c>
      <c r="P24" s="60" t="s">
        <v>1632</v>
      </c>
      <c r="Q24" s="16">
        <v>7382682871</v>
      </c>
      <c r="R24" s="60" t="s">
        <v>1575</v>
      </c>
      <c r="S24" s="16">
        <v>9573359954</v>
      </c>
    </row>
    <row r="25" spans="1:19" s="67" customFormat="1" ht="25.5">
      <c r="A25" s="58">
        <v>22</v>
      </c>
      <c r="B25" s="21" t="s">
        <v>1568</v>
      </c>
      <c r="C25" s="23" t="s">
        <v>1627</v>
      </c>
      <c r="D25" s="23" t="s">
        <v>1628</v>
      </c>
      <c r="E25" s="21" t="s">
        <v>1635</v>
      </c>
      <c r="F25" s="23" t="s">
        <v>1636</v>
      </c>
      <c r="G25" s="24">
        <v>281506010</v>
      </c>
      <c r="H25" s="21" t="s">
        <v>1637</v>
      </c>
      <c r="I25" s="24">
        <v>26</v>
      </c>
      <c r="J25" s="25">
        <f t="shared" si="0"/>
        <v>1.8200000000000003</v>
      </c>
      <c r="K25" s="98"/>
      <c r="L25" s="60" t="s">
        <v>1631</v>
      </c>
      <c r="M25" s="16">
        <v>9346416768</v>
      </c>
      <c r="N25" s="60" t="s">
        <v>1612</v>
      </c>
      <c r="O25" s="16">
        <v>9951773612</v>
      </c>
      <c r="P25" s="60" t="s">
        <v>1632</v>
      </c>
      <c r="Q25" s="16">
        <v>7382682871</v>
      </c>
      <c r="R25" s="60" t="s">
        <v>1575</v>
      </c>
      <c r="S25" s="16">
        <v>9573359954</v>
      </c>
    </row>
    <row r="26" spans="1:19" s="67" customFormat="1" ht="25.5">
      <c r="A26" s="58">
        <v>23</v>
      </c>
      <c r="B26" s="21" t="s">
        <v>1568</v>
      </c>
      <c r="C26" s="23" t="s">
        <v>1627</v>
      </c>
      <c r="D26" s="23" t="s">
        <v>1628</v>
      </c>
      <c r="E26" s="21" t="s">
        <v>1638</v>
      </c>
      <c r="F26" s="23" t="s">
        <v>1639</v>
      </c>
      <c r="G26" s="24">
        <v>281506013</v>
      </c>
      <c r="H26" s="21" t="s">
        <v>1610</v>
      </c>
      <c r="I26" s="24">
        <v>159</v>
      </c>
      <c r="J26" s="25">
        <f t="shared" si="0"/>
        <v>11.13</v>
      </c>
      <c r="K26" s="98" t="s">
        <v>1975</v>
      </c>
      <c r="L26" s="60" t="s">
        <v>1631</v>
      </c>
      <c r="M26" s="16">
        <v>9346416768</v>
      </c>
      <c r="N26" s="60" t="s">
        <v>1612</v>
      </c>
      <c r="O26" s="16">
        <v>9951773612</v>
      </c>
      <c r="P26" s="60" t="s">
        <v>1632</v>
      </c>
      <c r="Q26" s="16">
        <v>7382682871</v>
      </c>
      <c r="R26" s="60" t="s">
        <v>1575</v>
      </c>
      <c r="S26" s="16">
        <v>9573359954</v>
      </c>
    </row>
    <row r="27" spans="1:19" s="67" customFormat="1" ht="38.25">
      <c r="A27" s="58">
        <v>24</v>
      </c>
      <c r="B27" s="21" t="s">
        <v>1568</v>
      </c>
      <c r="C27" s="23" t="s">
        <v>1627</v>
      </c>
      <c r="D27" s="23" t="s">
        <v>1628</v>
      </c>
      <c r="E27" s="21" t="s">
        <v>1640</v>
      </c>
      <c r="F27" s="23" t="s">
        <v>1641</v>
      </c>
      <c r="G27" s="24">
        <v>281506011</v>
      </c>
      <c r="H27" s="21" t="s">
        <v>1642</v>
      </c>
      <c r="I27" s="24">
        <v>64</v>
      </c>
      <c r="J27" s="25">
        <f t="shared" si="0"/>
        <v>4.4800000000000004</v>
      </c>
      <c r="K27" s="98"/>
      <c r="L27" s="60" t="s">
        <v>1631</v>
      </c>
      <c r="M27" s="16">
        <v>9346416768</v>
      </c>
      <c r="N27" s="60" t="s">
        <v>1612</v>
      </c>
      <c r="O27" s="16">
        <v>9951773612</v>
      </c>
      <c r="P27" s="60" t="s">
        <v>1632</v>
      </c>
      <c r="Q27" s="16">
        <v>7382682871</v>
      </c>
      <c r="R27" s="60" t="s">
        <v>1575</v>
      </c>
      <c r="S27" s="16">
        <v>9573359954</v>
      </c>
    </row>
    <row r="28" spans="1:19" s="67" customFormat="1" ht="25.5">
      <c r="A28" s="58">
        <v>25</v>
      </c>
      <c r="B28" s="21" t="s">
        <v>1568</v>
      </c>
      <c r="C28" s="23" t="s">
        <v>1627</v>
      </c>
      <c r="D28" s="23" t="s">
        <v>1628</v>
      </c>
      <c r="E28" s="21" t="s">
        <v>1643</v>
      </c>
      <c r="F28" s="23" t="s">
        <v>1644</v>
      </c>
      <c r="G28" s="24">
        <v>281506012</v>
      </c>
      <c r="H28" s="21" t="s">
        <v>1645</v>
      </c>
      <c r="I28" s="24">
        <v>144</v>
      </c>
      <c r="J28" s="25">
        <f t="shared" si="0"/>
        <v>10.080000000000002</v>
      </c>
      <c r="K28" s="98"/>
      <c r="L28" s="60" t="s">
        <v>1631</v>
      </c>
      <c r="M28" s="16">
        <v>9346416768</v>
      </c>
      <c r="N28" s="60" t="s">
        <v>1612</v>
      </c>
      <c r="O28" s="16">
        <v>9951773612</v>
      </c>
      <c r="P28" s="60" t="s">
        <v>1632</v>
      </c>
      <c r="Q28" s="16">
        <v>7382682871</v>
      </c>
      <c r="R28" s="60" t="s">
        <v>1575</v>
      </c>
      <c r="S28" s="16">
        <v>9573359954</v>
      </c>
    </row>
    <row r="29" spans="1:19" s="67" customFormat="1" ht="25.5">
      <c r="A29" s="58">
        <v>26</v>
      </c>
      <c r="B29" s="21" t="s">
        <v>1568</v>
      </c>
      <c r="C29" s="23" t="s">
        <v>1627</v>
      </c>
      <c r="D29" s="23" t="s">
        <v>1628</v>
      </c>
      <c r="E29" s="21" t="s">
        <v>1646</v>
      </c>
      <c r="F29" s="23" t="s">
        <v>1647</v>
      </c>
      <c r="G29" s="24">
        <v>281506004</v>
      </c>
      <c r="H29" s="21" t="s">
        <v>1571</v>
      </c>
      <c r="I29" s="24">
        <v>80</v>
      </c>
      <c r="J29" s="25">
        <f t="shared" si="0"/>
        <v>5.6000000000000005</v>
      </c>
      <c r="K29" s="98"/>
      <c r="L29" s="60" t="s">
        <v>1631</v>
      </c>
      <c r="M29" s="16">
        <v>9346416768</v>
      </c>
      <c r="N29" s="60" t="s">
        <v>1612</v>
      </c>
      <c r="O29" s="16">
        <v>9951773612</v>
      </c>
      <c r="P29" s="60" t="s">
        <v>1632</v>
      </c>
      <c r="Q29" s="16">
        <v>7382682871</v>
      </c>
      <c r="R29" s="60" t="s">
        <v>1575</v>
      </c>
      <c r="S29" s="16">
        <v>9573359954</v>
      </c>
    </row>
    <row r="30" spans="1:19" s="67" customFormat="1" ht="25.5">
      <c r="A30" s="58">
        <v>27</v>
      </c>
      <c r="B30" s="21" t="s">
        <v>1568</v>
      </c>
      <c r="C30" s="23" t="s">
        <v>1627</v>
      </c>
      <c r="D30" s="23" t="s">
        <v>1628</v>
      </c>
      <c r="E30" s="21" t="s">
        <v>1648</v>
      </c>
      <c r="F30" s="23" t="s">
        <v>1649</v>
      </c>
      <c r="G30" s="24">
        <v>281506012</v>
      </c>
      <c r="H30" s="21" t="s">
        <v>1645</v>
      </c>
      <c r="I30" s="24">
        <v>48</v>
      </c>
      <c r="J30" s="25">
        <f t="shared" si="0"/>
        <v>3.3600000000000003</v>
      </c>
      <c r="K30" s="98" t="s">
        <v>1650</v>
      </c>
      <c r="L30" s="60" t="s">
        <v>1631</v>
      </c>
      <c r="M30" s="16">
        <v>9346416768</v>
      </c>
      <c r="N30" s="60" t="s">
        <v>1612</v>
      </c>
      <c r="O30" s="16">
        <v>9951773612</v>
      </c>
      <c r="P30" s="60" t="s">
        <v>1632</v>
      </c>
      <c r="Q30" s="16">
        <v>7382682871</v>
      </c>
      <c r="R30" s="60" t="s">
        <v>1575</v>
      </c>
      <c r="S30" s="16">
        <v>9573359954</v>
      </c>
    </row>
    <row r="31" spans="1:19" s="67" customFormat="1" ht="25.5">
      <c r="A31" s="58">
        <v>28</v>
      </c>
      <c r="B31" s="21" t="s">
        <v>1568</v>
      </c>
      <c r="C31" s="23" t="s">
        <v>1627</v>
      </c>
      <c r="D31" s="23" t="s">
        <v>1628</v>
      </c>
      <c r="E31" s="21" t="s">
        <v>1627</v>
      </c>
      <c r="F31" s="23" t="s">
        <v>1628</v>
      </c>
      <c r="G31" s="24">
        <v>281506004</v>
      </c>
      <c r="H31" s="21" t="s">
        <v>1571</v>
      </c>
      <c r="I31" s="24">
        <v>470</v>
      </c>
      <c r="J31" s="25">
        <f t="shared" si="0"/>
        <v>32.900000000000006</v>
      </c>
      <c r="K31" s="98"/>
      <c r="L31" s="60" t="s">
        <v>1631</v>
      </c>
      <c r="M31" s="16">
        <v>9346416768</v>
      </c>
      <c r="N31" s="60" t="s">
        <v>1612</v>
      </c>
      <c r="O31" s="16">
        <v>9951773612</v>
      </c>
      <c r="P31" s="60" t="s">
        <v>1632</v>
      </c>
      <c r="Q31" s="16">
        <v>7382682871</v>
      </c>
      <c r="R31" s="60" t="s">
        <v>1575</v>
      </c>
      <c r="S31" s="16">
        <v>9573359954</v>
      </c>
    </row>
    <row r="32" spans="1:19" s="67" customFormat="1" ht="25.5">
      <c r="A32" s="58">
        <v>29</v>
      </c>
      <c r="B32" s="21" t="s">
        <v>1568</v>
      </c>
      <c r="C32" s="23" t="s">
        <v>1627</v>
      </c>
      <c r="D32" s="23" t="s">
        <v>1628</v>
      </c>
      <c r="E32" s="21" t="s">
        <v>1651</v>
      </c>
      <c r="F32" s="23" t="s">
        <v>1652</v>
      </c>
      <c r="G32" s="24">
        <v>281506012</v>
      </c>
      <c r="H32" s="21" t="s">
        <v>1645</v>
      </c>
      <c r="I32" s="24">
        <v>143</v>
      </c>
      <c r="J32" s="25">
        <f t="shared" si="0"/>
        <v>10.010000000000002</v>
      </c>
      <c r="K32" s="98" t="s">
        <v>1653</v>
      </c>
      <c r="L32" s="60" t="s">
        <v>1631</v>
      </c>
      <c r="M32" s="16">
        <v>9346416768</v>
      </c>
      <c r="N32" s="60" t="s">
        <v>1612</v>
      </c>
      <c r="O32" s="16">
        <v>9951773612</v>
      </c>
      <c r="P32" s="60" t="s">
        <v>1632</v>
      </c>
      <c r="Q32" s="16">
        <v>7382682871</v>
      </c>
      <c r="R32" s="60" t="s">
        <v>1575</v>
      </c>
      <c r="S32" s="16">
        <v>9573359954</v>
      </c>
    </row>
    <row r="33" spans="1:19" s="67" customFormat="1" ht="25.5">
      <c r="A33" s="58">
        <v>30</v>
      </c>
      <c r="B33" s="21" t="s">
        <v>1568</v>
      </c>
      <c r="C33" s="23" t="s">
        <v>1627</v>
      </c>
      <c r="D33" s="23" t="s">
        <v>1628</v>
      </c>
      <c r="E33" s="21" t="s">
        <v>1654</v>
      </c>
      <c r="F33" s="23" t="s">
        <v>1655</v>
      </c>
      <c r="G33" s="24">
        <v>281506013</v>
      </c>
      <c r="H33" s="21" t="s">
        <v>1610</v>
      </c>
      <c r="I33" s="24">
        <v>326</v>
      </c>
      <c r="J33" s="25">
        <f t="shared" si="0"/>
        <v>22.820000000000004</v>
      </c>
      <c r="K33" s="98"/>
      <c r="L33" s="60" t="s">
        <v>1631</v>
      </c>
      <c r="M33" s="16">
        <v>9346416768</v>
      </c>
      <c r="N33" s="60" t="s">
        <v>1612</v>
      </c>
      <c r="O33" s="16">
        <v>9951773612</v>
      </c>
      <c r="P33" s="60" t="s">
        <v>1632</v>
      </c>
      <c r="Q33" s="16">
        <v>7382682871</v>
      </c>
      <c r="R33" s="60" t="s">
        <v>1575</v>
      </c>
      <c r="S33" s="16">
        <v>9573359954</v>
      </c>
    </row>
    <row r="34" spans="1:19" s="67" customFormat="1" ht="25.5">
      <c r="A34" s="58">
        <v>31</v>
      </c>
      <c r="B34" s="21" t="s">
        <v>1568</v>
      </c>
      <c r="C34" s="23" t="s">
        <v>1627</v>
      </c>
      <c r="D34" s="23" t="s">
        <v>1656</v>
      </c>
      <c r="E34" s="21" t="s">
        <v>1657</v>
      </c>
      <c r="F34" s="23" t="s">
        <v>1658</v>
      </c>
      <c r="G34" s="24">
        <v>281506012</v>
      </c>
      <c r="H34" s="21" t="s">
        <v>1645</v>
      </c>
      <c r="I34" s="24">
        <v>17</v>
      </c>
      <c r="J34" s="25">
        <f t="shared" si="0"/>
        <v>1.1900000000000002</v>
      </c>
      <c r="K34" s="98"/>
      <c r="L34" s="60" t="s">
        <v>1631</v>
      </c>
      <c r="M34" s="16">
        <v>9346416768</v>
      </c>
      <c r="N34" s="60" t="s">
        <v>1612</v>
      </c>
      <c r="O34" s="16">
        <v>9951773612</v>
      </c>
      <c r="P34" s="60" t="s">
        <v>1632</v>
      </c>
      <c r="Q34" s="16">
        <v>7382682871</v>
      </c>
      <c r="R34" s="60" t="s">
        <v>1575</v>
      </c>
      <c r="S34" s="16">
        <v>9573359954</v>
      </c>
    </row>
    <row r="35" spans="1:19" s="67" customFormat="1" ht="38.25">
      <c r="A35" s="58">
        <v>32</v>
      </c>
      <c r="B35" s="21" t="s">
        <v>1568</v>
      </c>
      <c r="C35" s="23" t="s">
        <v>1659</v>
      </c>
      <c r="D35" s="23" t="s">
        <v>1660</v>
      </c>
      <c r="E35" s="21" t="s">
        <v>1661</v>
      </c>
      <c r="F35" s="23" t="s">
        <v>1662</v>
      </c>
      <c r="G35" s="24">
        <v>281506006</v>
      </c>
      <c r="H35" s="21" t="s">
        <v>1604</v>
      </c>
      <c r="I35" s="24">
        <v>46</v>
      </c>
      <c r="J35" s="25">
        <f t="shared" si="0"/>
        <v>3.22</v>
      </c>
      <c r="K35" s="98" t="s">
        <v>1663</v>
      </c>
      <c r="L35" s="60" t="s">
        <v>1605</v>
      </c>
      <c r="M35" s="16">
        <v>9951213928</v>
      </c>
      <c r="N35" s="60" t="s">
        <v>1664</v>
      </c>
      <c r="O35" s="16">
        <v>7893984966</v>
      </c>
      <c r="P35" s="60" t="s">
        <v>1665</v>
      </c>
      <c r="Q35" s="16">
        <v>7036462375</v>
      </c>
      <c r="R35" s="60" t="s">
        <v>1567</v>
      </c>
      <c r="S35" s="16">
        <v>-944157196</v>
      </c>
    </row>
    <row r="36" spans="1:19" s="67" customFormat="1" ht="38.25">
      <c r="A36" s="58">
        <v>33</v>
      </c>
      <c r="B36" s="21" t="s">
        <v>1568</v>
      </c>
      <c r="C36" s="23" t="s">
        <v>1659</v>
      </c>
      <c r="D36" s="23" t="s">
        <v>1660</v>
      </c>
      <c r="E36" s="21" t="s">
        <v>1666</v>
      </c>
      <c r="F36" s="23" t="s">
        <v>1667</v>
      </c>
      <c r="G36" s="24">
        <v>281506007</v>
      </c>
      <c r="H36" s="21" t="s">
        <v>1668</v>
      </c>
      <c r="I36" s="24">
        <v>79</v>
      </c>
      <c r="J36" s="25">
        <f t="shared" ref="J36:J67" si="1">I36*0.07</f>
        <v>5.53</v>
      </c>
      <c r="K36" s="98"/>
      <c r="L36" s="60" t="s">
        <v>1605</v>
      </c>
      <c r="M36" s="16">
        <v>9951213928</v>
      </c>
      <c r="N36" s="60" t="s">
        <v>1664</v>
      </c>
      <c r="O36" s="16">
        <v>7893984966</v>
      </c>
      <c r="P36" s="60" t="s">
        <v>1665</v>
      </c>
      <c r="Q36" s="16">
        <v>7036462375</v>
      </c>
      <c r="R36" s="60" t="s">
        <v>1567</v>
      </c>
      <c r="S36" s="16">
        <v>-944157196</v>
      </c>
    </row>
    <row r="37" spans="1:19" s="67" customFormat="1" ht="38.25">
      <c r="A37" s="58">
        <v>34</v>
      </c>
      <c r="B37" s="21" t="s">
        <v>1568</v>
      </c>
      <c r="C37" s="23" t="s">
        <v>1659</v>
      </c>
      <c r="D37" s="23" t="s">
        <v>1660</v>
      </c>
      <c r="E37" s="21" t="s">
        <v>1669</v>
      </c>
      <c r="F37" s="23" t="s">
        <v>1670</v>
      </c>
      <c r="G37" s="24">
        <v>281506009</v>
      </c>
      <c r="H37" s="21" t="s">
        <v>1671</v>
      </c>
      <c r="I37" s="24">
        <v>37</v>
      </c>
      <c r="J37" s="25">
        <f t="shared" si="1"/>
        <v>2.5900000000000003</v>
      </c>
      <c r="K37" s="98"/>
      <c r="L37" s="60" t="s">
        <v>1605</v>
      </c>
      <c r="M37" s="16">
        <v>9951213928</v>
      </c>
      <c r="N37" s="60" t="s">
        <v>1664</v>
      </c>
      <c r="O37" s="16">
        <v>7893984966</v>
      </c>
      <c r="P37" s="60" t="s">
        <v>1665</v>
      </c>
      <c r="Q37" s="16">
        <v>7036462375</v>
      </c>
      <c r="R37" s="60" t="s">
        <v>1567</v>
      </c>
      <c r="S37" s="16">
        <v>-944157196</v>
      </c>
    </row>
    <row r="38" spans="1:19" s="67" customFormat="1" ht="38.25">
      <c r="A38" s="58">
        <v>35</v>
      </c>
      <c r="B38" s="21" t="s">
        <v>1568</v>
      </c>
      <c r="C38" s="23" t="s">
        <v>1659</v>
      </c>
      <c r="D38" s="23" t="s">
        <v>1660</v>
      </c>
      <c r="E38" s="21" t="s">
        <v>1672</v>
      </c>
      <c r="F38" s="23" t="s">
        <v>1673</v>
      </c>
      <c r="G38" s="24">
        <v>281506009</v>
      </c>
      <c r="H38" s="21" t="s">
        <v>1671</v>
      </c>
      <c r="I38" s="24">
        <v>104</v>
      </c>
      <c r="J38" s="25">
        <f t="shared" si="1"/>
        <v>7.2800000000000011</v>
      </c>
      <c r="K38" s="98"/>
      <c r="L38" s="60" t="s">
        <v>1605</v>
      </c>
      <c r="M38" s="16">
        <v>9951213928</v>
      </c>
      <c r="N38" s="60" t="s">
        <v>1664</v>
      </c>
      <c r="O38" s="16">
        <v>7893984966</v>
      </c>
      <c r="P38" s="60" t="s">
        <v>1665</v>
      </c>
      <c r="Q38" s="16">
        <v>7036462375</v>
      </c>
      <c r="R38" s="60" t="s">
        <v>1567</v>
      </c>
      <c r="S38" s="16">
        <v>-944157196</v>
      </c>
    </row>
    <row r="39" spans="1:19" s="67" customFormat="1" ht="38.25">
      <c r="A39" s="58">
        <v>36</v>
      </c>
      <c r="B39" s="21" t="s">
        <v>1568</v>
      </c>
      <c r="C39" s="23" t="s">
        <v>1659</v>
      </c>
      <c r="D39" s="23" t="s">
        <v>1660</v>
      </c>
      <c r="E39" s="21" t="s">
        <v>1674</v>
      </c>
      <c r="F39" s="23" t="s">
        <v>1675</v>
      </c>
      <c r="G39" s="24">
        <v>281506008</v>
      </c>
      <c r="H39" s="21" t="s">
        <v>1676</v>
      </c>
      <c r="I39" s="24">
        <v>138</v>
      </c>
      <c r="J39" s="25">
        <f t="shared" si="1"/>
        <v>9.66</v>
      </c>
      <c r="K39" s="98"/>
      <c r="L39" s="60" t="s">
        <v>1605</v>
      </c>
      <c r="M39" s="16">
        <v>9951213928</v>
      </c>
      <c r="N39" s="60" t="s">
        <v>1664</v>
      </c>
      <c r="O39" s="16">
        <v>7893984966</v>
      </c>
      <c r="P39" s="60" t="s">
        <v>1665</v>
      </c>
      <c r="Q39" s="16">
        <v>7036462375</v>
      </c>
      <c r="R39" s="60" t="s">
        <v>1567</v>
      </c>
      <c r="S39" s="16">
        <v>-944157196</v>
      </c>
    </row>
    <row r="40" spans="1:19" s="67" customFormat="1" ht="38.25">
      <c r="A40" s="58">
        <v>37</v>
      </c>
      <c r="B40" s="21" t="s">
        <v>1568</v>
      </c>
      <c r="C40" s="23" t="s">
        <v>1659</v>
      </c>
      <c r="D40" s="23" t="s">
        <v>1660</v>
      </c>
      <c r="E40" s="21" t="s">
        <v>1677</v>
      </c>
      <c r="F40" s="23" t="s">
        <v>1678</v>
      </c>
      <c r="G40" s="24">
        <v>281506009</v>
      </c>
      <c r="H40" s="21" t="s">
        <v>1671</v>
      </c>
      <c r="I40" s="24">
        <v>134</v>
      </c>
      <c r="J40" s="25">
        <f t="shared" si="1"/>
        <v>9.3800000000000008</v>
      </c>
      <c r="K40" s="98" t="s">
        <v>1679</v>
      </c>
      <c r="L40" s="60" t="s">
        <v>1605</v>
      </c>
      <c r="M40" s="16">
        <v>9951213928</v>
      </c>
      <c r="N40" s="60" t="s">
        <v>1664</v>
      </c>
      <c r="O40" s="16">
        <v>7893984966</v>
      </c>
      <c r="P40" s="60" t="s">
        <v>1665</v>
      </c>
      <c r="Q40" s="16">
        <v>7036462375</v>
      </c>
      <c r="R40" s="60" t="s">
        <v>1567</v>
      </c>
      <c r="S40" s="16">
        <v>-944157196</v>
      </c>
    </row>
    <row r="41" spans="1:19" s="67" customFormat="1" ht="38.25">
      <c r="A41" s="58">
        <v>38</v>
      </c>
      <c r="B41" s="21" t="s">
        <v>1568</v>
      </c>
      <c r="C41" s="23" t="s">
        <v>1659</v>
      </c>
      <c r="D41" s="23" t="s">
        <v>1660</v>
      </c>
      <c r="E41" s="21" t="s">
        <v>1680</v>
      </c>
      <c r="F41" s="23" t="s">
        <v>1681</v>
      </c>
      <c r="G41" s="24">
        <v>281506009</v>
      </c>
      <c r="H41" s="21" t="s">
        <v>1671</v>
      </c>
      <c r="I41" s="24">
        <v>65</v>
      </c>
      <c r="J41" s="25">
        <f t="shared" si="1"/>
        <v>4.5500000000000007</v>
      </c>
      <c r="K41" s="98"/>
      <c r="L41" s="60" t="s">
        <v>1605</v>
      </c>
      <c r="M41" s="16">
        <v>9951213928</v>
      </c>
      <c r="N41" s="60" t="s">
        <v>1664</v>
      </c>
      <c r="O41" s="16">
        <v>7893984966</v>
      </c>
      <c r="P41" s="60" t="s">
        <v>1665</v>
      </c>
      <c r="Q41" s="16">
        <v>7036462375</v>
      </c>
      <c r="R41" s="60" t="s">
        <v>1567</v>
      </c>
      <c r="S41" s="16">
        <v>-944157196</v>
      </c>
    </row>
    <row r="42" spans="1:19" s="67" customFormat="1" ht="38.25">
      <c r="A42" s="58">
        <v>39</v>
      </c>
      <c r="B42" s="21" t="s">
        <v>1568</v>
      </c>
      <c r="C42" s="23" t="s">
        <v>1659</v>
      </c>
      <c r="D42" s="23" t="s">
        <v>1660</v>
      </c>
      <c r="E42" s="21" t="s">
        <v>1682</v>
      </c>
      <c r="F42" s="23" t="s">
        <v>1683</v>
      </c>
      <c r="G42" s="24">
        <v>281506006</v>
      </c>
      <c r="H42" s="21" t="s">
        <v>1604</v>
      </c>
      <c r="I42" s="24">
        <v>30</v>
      </c>
      <c r="J42" s="25">
        <f t="shared" si="1"/>
        <v>2.1</v>
      </c>
      <c r="K42" s="98"/>
      <c r="L42" s="60" t="s">
        <v>1605</v>
      </c>
      <c r="M42" s="16">
        <v>9951213928</v>
      </c>
      <c r="N42" s="60" t="s">
        <v>1664</v>
      </c>
      <c r="O42" s="16">
        <v>7893984966</v>
      </c>
      <c r="P42" s="60" t="s">
        <v>1665</v>
      </c>
      <c r="Q42" s="16">
        <v>7036462375</v>
      </c>
      <c r="R42" s="60" t="s">
        <v>1567</v>
      </c>
      <c r="S42" s="16">
        <v>-944157196</v>
      </c>
    </row>
    <row r="43" spans="1:19" s="67" customFormat="1" ht="38.25">
      <c r="A43" s="58">
        <v>40</v>
      </c>
      <c r="B43" s="21" t="s">
        <v>1568</v>
      </c>
      <c r="C43" s="23" t="s">
        <v>1659</v>
      </c>
      <c r="D43" s="23" t="s">
        <v>1660</v>
      </c>
      <c r="E43" s="21" t="s">
        <v>1684</v>
      </c>
      <c r="F43" s="23" t="s">
        <v>1685</v>
      </c>
      <c r="G43" s="24">
        <v>281506006</v>
      </c>
      <c r="H43" s="21" t="s">
        <v>1604</v>
      </c>
      <c r="I43" s="24">
        <v>25</v>
      </c>
      <c r="J43" s="25">
        <f t="shared" si="1"/>
        <v>1.7500000000000002</v>
      </c>
      <c r="K43" s="98"/>
      <c r="L43" s="60" t="s">
        <v>1605</v>
      </c>
      <c r="M43" s="16">
        <v>9951213928</v>
      </c>
      <c r="N43" s="60" t="s">
        <v>1664</v>
      </c>
      <c r="O43" s="16">
        <v>7893984966</v>
      </c>
      <c r="P43" s="60" t="s">
        <v>1665</v>
      </c>
      <c r="Q43" s="16">
        <v>7036462375</v>
      </c>
      <c r="R43" s="60" t="s">
        <v>1567</v>
      </c>
      <c r="S43" s="16">
        <v>-944157196</v>
      </c>
    </row>
    <row r="44" spans="1:19" s="67" customFormat="1" ht="38.25">
      <c r="A44" s="58">
        <v>41</v>
      </c>
      <c r="B44" s="21" t="s">
        <v>1568</v>
      </c>
      <c r="C44" s="23" t="s">
        <v>1659</v>
      </c>
      <c r="D44" s="23" t="s">
        <v>1660</v>
      </c>
      <c r="E44" s="21" t="s">
        <v>1659</v>
      </c>
      <c r="F44" s="23" t="s">
        <v>1660</v>
      </c>
      <c r="G44" s="24">
        <v>281506009</v>
      </c>
      <c r="H44" s="21" t="s">
        <v>1671</v>
      </c>
      <c r="I44" s="24">
        <v>454</v>
      </c>
      <c r="J44" s="25">
        <f t="shared" si="1"/>
        <v>31.780000000000005</v>
      </c>
      <c r="K44" s="59" t="s">
        <v>1686</v>
      </c>
      <c r="L44" s="60" t="s">
        <v>1605</v>
      </c>
      <c r="M44" s="16">
        <v>9951213928</v>
      </c>
      <c r="N44" s="60" t="s">
        <v>1664</v>
      </c>
      <c r="O44" s="16">
        <v>7893984966</v>
      </c>
      <c r="P44" s="60" t="s">
        <v>1665</v>
      </c>
      <c r="Q44" s="16">
        <v>7036462375</v>
      </c>
      <c r="R44" s="60" t="s">
        <v>1567</v>
      </c>
      <c r="S44" s="16">
        <v>-944157196</v>
      </c>
    </row>
    <row r="45" spans="1:19" s="67" customFormat="1" ht="38.25">
      <c r="A45" s="58">
        <v>42</v>
      </c>
      <c r="B45" s="21" t="s">
        <v>1568</v>
      </c>
      <c r="C45" s="23" t="s">
        <v>1659</v>
      </c>
      <c r="D45" s="23" t="s">
        <v>1660</v>
      </c>
      <c r="E45" s="21" t="s">
        <v>1687</v>
      </c>
      <c r="F45" s="23" t="s">
        <v>1688</v>
      </c>
      <c r="G45" s="24">
        <v>281506007</v>
      </c>
      <c r="H45" s="21" t="s">
        <v>1668</v>
      </c>
      <c r="I45" s="24">
        <v>270</v>
      </c>
      <c r="J45" s="25">
        <f t="shared" si="1"/>
        <v>18.900000000000002</v>
      </c>
      <c r="K45" s="59" t="s">
        <v>1689</v>
      </c>
      <c r="L45" s="60" t="s">
        <v>1605</v>
      </c>
      <c r="M45" s="16">
        <v>9951213928</v>
      </c>
      <c r="N45" s="60" t="s">
        <v>1664</v>
      </c>
      <c r="O45" s="16">
        <v>7893984966</v>
      </c>
      <c r="P45" s="60" t="s">
        <v>1665</v>
      </c>
      <c r="Q45" s="16">
        <v>7036462375</v>
      </c>
      <c r="R45" s="60" t="s">
        <v>1567</v>
      </c>
      <c r="S45" s="16">
        <v>-944157196</v>
      </c>
    </row>
    <row r="46" spans="1:19" s="67" customFormat="1" ht="25.5">
      <c r="A46" s="58">
        <v>43</v>
      </c>
      <c r="B46" s="21" t="s">
        <v>1568</v>
      </c>
      <c r="C46" s="23" t="s">
        <v>1690</v>
      </c>
      <c r="D46" s="23" t="s">
        <v>1691</v>
      </c>
      <c r="E46" s="21" t="s">
        <v>1692</v>
      </c>
      <c r="F46" s="23" t="s">
        <v>1693</v>
      </c>
      <c r="G46" s="24">
        <v>281506001</v>
      </c>
      <c r="H46" s="21" t="s">
        <v>1694</v>
      </c>
      <c r="I46" s="24">
        <v>10</v>
      </c>
      <c r="J46" s="25">
        <f t="shared" si="1"/>
        <v>0.70000000000000007</v>
      </c>
      <c r="K46" s="98" t="s">
        <v>1695</v>
      </c>
      <c r="L46" s="60" t="s">
        <v>1696</v>
      </c>
      <c r="M46" s="16">
        <v>9010419610</v>
      </c>
      <c r="N46" s="60" t="s">
        <v>1697</v>
      </c>
      <c r="O46" s="16">
        <v>9701476296</v>
      </c>
      <c r="P46" s="60" t="s">
        <v>1698</v>
      </c>
      <c r="Q46" s="16">
        <v>9705906468</v>
      </c>
      <c r="R46" s="60" t="s">
        <v>1575</v>
      </c>
      <c r="S46" s="16">
        <v>9573359954</v>
      </c>
    </row>
    <row r="47" spans="1:19" s="67" customFormat="1" ht="25.5">
      <c r="A47" s="58">
        <v>44</v>
      </c>
      <c r="B47" s="21" t="s">
        <v>1568</v>
      </c>
      <c r="C47" s="23" t="s">
        <v>1690</v>
      </c>
      <c r="D47" s="23" t="s">
        <v>1691</v>
      </c>
      <c r="E47" s="21" t="s">
        <v>1699</v>
      </c>
      <c r="F47" s="23" t="s">
        <v>1700</v>
      </c>
      <c r="G47" s="24">
        <v>281506005</v>
      </c>
      <c r="H47" s="21" t="s">
        <v>1701</v>
      </c>
      <c r="I47" s="24">
        <v>18</v>
      </c>
      <c r="J47" s="25">
        <f t="shared" si="1"/>
        <v>1.2600000000000002</v>
      </c>
      <c r="K47" s="98"/>
      <c r="L47" s="60" t="s">
        <v>1696</v>
      </c>
      <c r="M47" s="16">
        <v>9010419610</v>
      </c>
      <c r="N47" s="60" t="s">
        <v>1697</v>
      </c>
      <c r="O47" s="16">
        <v>9701476296</v>
      </c>
      <c r="P47" s="60" t="s">
        <v>1698</v>
      </c>
      <c r="Q47" s="16">
        <v>9705906468</v>
      </c>
      <c r="R47" s="60" t="s">
        <v>1575</v>
      </c>
      <c r="S47" s="16">
        <v>9573359954</v>
      </c>
    </row>
    <row r="48" spans="1:19" s="67" customFormat="1" ht="25.5">
      <c r="A48" s="58">
        <v>45</v>
      </c>
      <c r="B48" s="21" t="s">
        <v>1568</v>
      </c>
      <c r="C48" s="23" t="s">
        <v>1690</v>
      </c>
      <c r="D48" s="23" t="s">
        <v>1691</v>
      </c>
      <c r="E48" s="21" t="s">
        <v>1702</v>
      </c>
      <c r="F48" s="23" t="s">
        <v>1703</v>
      </c>
      <c r="G48" s="24">
        <v>281506005</v>
      </c>
      <c r="H48" s="21" t="s">
        <v>1701</v>
      </c>
      <c r="I48" s="24">
        <v>17</v>
      </c>
      <c r="J48" s="25">
        <f t="shared" si="1"/>
        <v>1.1900000000000002</v>
      </c>
      <c r="K48" s="98"/>
      <c r="L48" s="60" t="s">
        <v>1696</v>
      </c>
      <c r="M48" s="16">
        <v>9010419610</v>
      </c>
      <c r="N48" s="60" t="s">
        <v>1697</v>
      </c>
      <c r="O48" s="16">
        <v>9701476296</v>
      </c>
      <c r="P48" s="60" t="s">
        <v>1698</v>
      </c>
      <c r="Q48" s="16">
        <v>9705906468</v>
      </c>
      <c r="R48" s="60" t="s">
        <v>1575</v>
      </c>
      <c r="S48" s="16">
        <v>9573359954</v>
      </c>
    </row>
    <row r="49" spans="1:19" s="67" customFormat="1" ht="25.5">
      <c r="A49" s="58">
        <v>46</v>
      </c>
      <c r="B49" s="21" t="s">
        <v>1568</v>
      </c>
      <c r="C49" s="23" t="s">
        <v>1690</v>
      </c>
      <c r="D49" s="23" t="s">
        <v>1691</v>
      </c>
      <c r="E49" s="21" t="s">
        <v>1704</v>
      </c>
      <c r="F49" s="23" t="s">
        <v>1705</v>
      </c>
      <c r="G49" s="24">
        <v>281506002</v>
      </c>
      <c r="H49" s="21" t="s">
        <v>1706</v>
      </c>
      <c r="I49" s="24">
        <v>35</v>
      </c>
      <c r="J49" s="25">
        <f t="shared" si="1"/>
        <v>2.4500000000000002</v>
      </c>
      <c r="K49" s="98"/>
      <c r="L49" s="60" t="s">
        <v>1696</v>
      </c>
      <c r="M49" s="16">
        <v>9010419610</v>
      </c>
      <c r="N49" s="60" t="s">
        <v>1697</v>
      </c>
      <c r="O49" s="16">
        <v>9701476296</v>
      </c>
      <c r="P49" s="60" t="s">
        <v>1698</v>
      </c>
      <c r="Q49" s="16">
        <v>9705906468</v>
      </c>
      <c r="R49" s="60" t="s">
        <v>1575</v>
      </c>
      <c r="S49" s="16">
        <v>9573359954</v>
      </c>
    </row>
    <row r="50" spans="1:19" s="67" customFormat="1" ht="25.5">
      <c r="A50" s="58">
        <v>47</v>
      </c>
      <c r="B50" s="21" t="s">
        <v>1568</v>
      </c>
      <c r="C50" s="23" t="s">
        <v>1690</v>
      </c>
      <c r="D50" s="23" t="s">
        <v>1691</v>
      </c>
      <c r="E50" s="21" t="s">
        <v>1707</v>
      </c>
      <c r="F50" s="23" t="s">
        <v>1494</v>
      </c>
      <c r="G50" s="24">
        <v>281506005</v>
      </c>
      <c r="H50" s="21" t="s">
        <v>1701</v>
      </c>
      <c r="I50" s="24">
        <v>67</v>
      </c>
      <c r="J50" s="25">
        <f t="shared" si="1"/>
        <v>4.6900000000000004</v>
      </c>
      <c r="K50" s="98"/>
      <c r="L50" s="60" t="s">
        <v>1696</v>
      </c>
      <c r="M50" s="16">
        <v>9010419610</v>
      </c>
      <c r="N50" s="60" t="s">
        <v>1697</v>
      </c>
      <c r="O50" s="16">
        <v>9701476296</v>
      </c>
      <c r="P50" s="60" t="s">
        <v>1698</v>
      </c>
      <c r="Q50" s="16">
        <v>9705906468</v>
      </c>
      <c r="R50" s="60" t="s">
        <v>1575</v>
      </c>
      <c r="S50" s="16">
        <v>9573359954</v>
      </c>
    </row>
    <row r="51" spans="1:19" s="67" customFormat="1" ht="25.5">
      <c r="A51" s="58">
        <v>48</v>
      </c>
      <c r="B51" s="21" t="s">
        <v>1568</v>
      </c>
      <c r="C51" s="23" t="s">
        <v>1690</v>
      </c>
      <c r="D51" s="23" t="s">
        <v>1691</v>
      </c>
      <c r="E51" s="21" t="s">
        <v>1708</v>
      </c>
      <c r="F51" s="23" t="s">
        <v>1709</v>
      </c>
      <c r="G51" s="24">
        <v>281506002</v>
      </c>
      <c r="H51" s="21" t="s">
        <v>1706</v>
      </c>
      <c r="I51" s="24">
        <v>130</v>
      </c>
      <c r="J51" s="25">
        <f t="shared" si="1"/>
        <v>9.1000000000000014</v>
      </c>
      <c r="K51" s="98"/>
      <c r="L51" s="60" t="s">
        <v>1696</v>
      </c>
      <c r="M51" s="16">
        <v>9010419610</v>
      </c>
      <c r="N51" s="60" t="s">
        <v>1697</v>
      </c>
      <c r="O51" s="16">
        <v>9701476296</v>
      </c>
      <c r="P51" s="60" t="s">
        <v>1698</v>
      </c>
      <c r="Q51" s="16">
        <v>9705906468</v>
      </c>
      <c r="R51" s="60" t="s">
        <v>1575</v>
      </c>
      <c r="S51" s="16">
        <v>9573359954</v>
      </c>
    </row>
    <row r="52" spans="1:19" s="67" customFormat="1" ht="25.5">
      <c r="A52" s="58">
        <v>49</v>
      </c>
      <c r="B52" s="21" t="s">
        <v>1568</v>
      </c>
      <c r="C52" s="23" t="s">
        <v>1690</v>
      </c>
      <c r="D52" s="23" t="s">
        <v>1691</v>
      </c>
      <c r="E52" s="21" t="s">
        <v>1710</v>
      </c>
      <c r="F52" s="23" t="s">
        <v>1711</v>
      </c>
      <c r="G52" s="24">
        <v>281506005</v>
      </c>
      <c r="H52" s="21" t="s">
        <v>1701</v>
      </c>
      <c r="I52" s="24">
        <v>87</v>
      </c>
      <c r="J52" s="25">
        <f t="shared" si="1"/>
        <v>6.0900000000000007</v>
      </c>
      <c r="K52" s="98"/>
      <c r="L52" s="60" t="s">
        <v>1696</v>
      </c>
      <c r="M52" s="16">
        <v>9010419610</v>
      </c>
      <c r="N52" s="60" t="s">
        <v>1697</v>
      </c>
      <c r="O52" s="16">
        <v>9701476296</v>
      </c>
      <c r="P52" s="60" t="s">
        <v>1698</v>
      </c>
      <c r="Q52" s="16">
        <v>9705906468</v>
      </c>
      <c r="R52" s="60" t="s">
        <v>1575</v>
      </c>
      <c r="S52" s="16">
        <v>9573359954</v>
      </c>
    </row>
    <row r="53" spans="1:19" s="67" customFormat="1" ht="25.5">
      <c r="A53" s="58">
        <v>50</v>
      </c>
      <c r="B53" s="21" t="s">
        <v>1568</v>
      </c>
      <c r="C53" s="23" t="s">
        <v>1690</v>
      </c>
      <c r="D53" s="23" t="s">
        <v>1691</v>
      </c>
      <c r="E53" s="21" t="s">
        <v>1712</v>
      </c>
      <c r="F53" s="23" t="s">
        <v>1713</v>
      </c>
      <c r="G53" s="24">
        <v>281506005</v>
      </c>
      <c r="H53" s="21" t="s">
        <v>1701</v>
      </c>
      <c r="I53" s="24">
        <v>132</v>
      </c>
      <c r="J53" s="25">
        <f t="shared" si="1"/>
        <v>9.24</v>
      </c>
      <c r="K53" s="59" t="s">
        <v>1714</v>
      </c>
      <c r="L53" s="60" t="s">
        <v>1696</v>
      </c>
      <c r="M53" s="16">
        <v>9010419610</v>
      </c>
      <c r="N53" s="60" t="s">
        <v>1697</v>
      </c>
      <c r="O53" s="16">
        <v>9701476296</v>
      </c>
      <c r="P53" s="60" t="s">
        <v>1698</v>
      </c>
      <c r="Q53" s="16">
        <v>9705906468</v>
      </c>
      <c r="R53" s="60" t="s">
        <v>1575</v>
      </c>
      <c r="S53" s="16">
        <v>9573359954</v>
      </c>
    </row>
    <row r="54" spans="1:19" s="67" customFormat="1" ht="25.5">
      <c r="A54" s="58">
        <v>51</v>
      </c>
      <c r="B54" s="21" t="s">
        <v>1568</v>
      </c>
      <c r="C54" s="23" t="s">
        <v>1690</v>
      </c>
      <c r="D54" s="23" t="s">
        <v>1691</v>
      </c>
      <c r="E54" s="21" t="s">
        <v>1690</v>
      </c>
      <c r="F54" s="23" t="s">
        <v>1691</v>
      </c>
      <c r="G54" s="24">
        <v>281506002</v>
      </c>
      <c r="H54" s="21" t="s">
        <v>1706</v>
      </c>
      <c r="I54" s="24">
        <v>474</v>
      </c>
      <c r="J54" s="25">
        <f t="shared" si="1"/>
        <v>33.18</v>
      </c>
      <c r="K54" s="59" t="s">
        <v>1715</v>
      </c>
      <c r="L54" s="60" t="s">
        <v>1696</v>
      </c>
      <c r="M54" s="16">
        <v>9010419610</v>
      </c>
      <c r="N54" s="60" t="s">
        <v>1697</v>
      </c>
      <c r="O54" s="16">
        <v>9701476296</v>
      </c>
      <c r="P54" s="60" t="s">
        <v>1698</v>
      </c>
      <c r="Q54" s="16">
        <v>9705906468</v>
      </c>
      <c r="R54" s="60" t="s">
        <v>1575</v>
      </c>
      <c r="S54" s="16">
        <v>9573359954</v>
      </c>
    </row>
    <row r="55" spans="1:19" s="67" customFormat="1" ht="25.5">
      <c r="A55" s="58">
        <v>52</v>
      </c>
      <c r="B55" s="21" t="s">
        <v>1568</v>
      </c>
      <c r="C55" s="23" t="s">
        <v>1690</v>
      </c>
      <c r="D55" s="23" t="s">
        <v>1691</v>
      </c>
      <c r="E55" s="21" t="s">
        <v>1716</v>
      </c>
      <c r="F55" s="23" t="s">
        <v>1717</v>
      </c>
      <c r="G55" s="24">
        <v>281506005</v>
      </c>
      <c r="H55" s="21" t="s">
        <v>1701</v>
      </c>
      <c r="I55" s="24">
        <v>57</v>
      </c>
      <c r="J55" s="25">
        <f t="shared" si="1"/>
        <v>3.99</v>
      </c>
      <c r="K55" s="59" t="s">
        <v>1718</v>
      </c>
      <c r="L55" s="60" t="s">
        <v>1696</v>
      </c>
      <c r="M55" s="16">
        <v>9010419610</v>
      </c>
      <c r="N55" s="60" t="s">
        <v>1697</v>
      </c>
      <c r="O55" s="16">
        <v>9701476296</v>
      </c>
      <c r="P55" s="60" t="s">
        <v>1698</v>
      </c>
      <c r="Q55" s="16">
        <v>9705906468</v>
      </c>
      <c r="R55" s="60" t="s">
        <v>1575</v>
      </c>
      <c r="S55" s="16">
        <v>9573359954</v>
      </c>
    </row>
    <row r="56" spans="1:19" s="67" customFormat="1" ht="25.5">
      <c r="A56" s="58">
        <v>53</v>
      </c>
      <c r="B56" s="21" t="s">
        <v>1568</v>
      </c>
      <c r="C56" s="23" t="s">
        <v>1719</v>
      </c>
      <c r="D56" s="23" t="s">
        <v>1720</v>
      </c>
      <c r="E56" s="21" t="s">
        <v>1721</v>
      </c>
      <c r="F56" s="23" t="s">
        <v>1722</v>
      </c>
      <c r="G56" s="24">
        <v>281506013</v>
      </c>
      <c r="H56" s="21" t="s">
        <v>1610</v>
      </c>
      <c r="I56" s="24">
        <v>33</v>
      </c>
      <c r="J56" s="25">
        <f t="shared" si="1"/>
        <v>2.31</v>
      </c>
      <c r="K56" s="98" t="s">
        <v>1723</v>
      </c>
      <c r="L56" s="60" t="s">
        <v>1724</v>
      </c>
      <c r="M56" s="16">
        <v>9441020816</v>
      </c>
      <c r="N56" s="60" t="s">
        <v>1725</v>
      </c>
      <c r="O56" s="16">
        <v>9603668874</v>
      </c>
      <c r="P56" s="60" t="s">
        <v>1726</v>
      </c>
      <c r="Q56" s="16">
        <v>9949641047</v>
      </c>
      <c r="R56" s="60" t="s">
        <v>1727</v>
      </c>
      <c r="S56" s="16">
        <v>9032927330</v>
      </c>
    </row>
    <row r="57" spans="1:19" s="67" customFormat="1" ht="25.5">
      <c r="A57" s="58">
        <v>54</v>
      </c>
      <c r="B57" s="21" t="s">
        <v>1568</v>
      </c>
      <c r="C57" s="23" t="s">
        <v>1719</v>
      </c>
      <c r="D57" s="23" t="s">
        <v>1720</v>
      </c>
      <c r="E57" s="21" t="s">
        <v>1728</v>
      </c>
      <c r="F57" s="23" t="s">
        <v>1729</v>
      </c>
      <c r="G57" s="24">
        <v>281506014</v>
      </c>
      <c r="H57" s="21" t="s">
        <v>1730</v>
      </c>
      <c r="I57" s="24">
        <v>42</v>
      </c>
      <c r="J57" s="25">
        <f t="shared" si="1"/>
        <v>2.9400000000000004</v>
      </c>
      <c r="K57" s="98"/>
      <c r="L57" s="60" t="s">
        <v>1724</v>
      </c>
      <c r="M57" s="16">
        <v>9441020816</v>
      </c>
      <c r="N57" s="60" t="s">
        <v>1725</v>
      </c>
      <c r="O57" s="16">
        <v>9603668874</v>
      </c>
      <c r="P57" s="60" t="s">
        <v>1726</v>
      </c>
      <c r="Q57" s="16">
        <v>9949641047</v>
      </c>
      <c r="R57" s="60" t="s">
        <v>1727</v>
      </c>
      <c r="S57" s="16">
        <v>9032927330</v>
      </c>
    </row>
    <row r="58" spans="1:19" s="67" customFormat="1" ht="38.25">
      <c r="A58" s="58">
        <v>55</v>
      </c>
      <c r="B58" s="21" t="s">
        <v>1568</v>
      </c>
      <c r="C58" s="23" t="s">
        <v>1719</v>
      </c>
      <c r="D58" s="23" t="s">
        <v>1720</v>
      </c>
      <c r="E58" s="21" t="s">
        <v>1731</v>
      </c>
      <c r="F58" s="23" t="s">
        <v>1732</v>
      </c>
      <c r="G58" s="24">
        <v>281506015</v>
      </c>
      <c r="H58" s="21" t="s">
        <v>1733</v>
      </c>
      <c r="I58" s="24">
        <v>21</v>
      </c>
      <c r="J58" s="25">
        <f t="shared" si="1"/>
        <v>1.4700000000000002</v>
      </c>
      <c r="K58" s="98"/>
      <c r="L58" s="60" t="s">
        <v>1724</v>
      </c>
      <c r="M58" s="16">
        <v>9441020816</v>
      </c>
      <c r="N58" s="60" t="s">
        <v>1725</v>
      </c>
      <c r="O58" s="16">
        <v>9603668874</v>
      </c>
      <c r="P58" s="60" t="s">
        <v>1726</v>
      </c>
      <c r="Q58" s="16">
        <v>9949641047</v>
      </c>
      <c r="R58" s="60" t="s">
        <v>1727</v>
      </c>
      <c r="S58" s="16">
        <v>9032927330</v>
      </c>
    </row>
    <row r="59" spans="1:19" s="67" customFormat="1" ht="25.5">
      <c r="A59" s="58">
        <v>56</v>
      </c>
      <c r="B59" s="21" t="s">
        <v>1568</v>
      </c>
      <c r="C59" s="23" t="s">
        <v>1719</v>
      </c>
      <c r="D59" s="23" t="s">
        <v>1720</v>
      </c>
      <c r="E59" s="21" t="s">
        <v>1734</v>
      </c>
      <c r="F59" s="23" t="s">
        <v>1735</v>
      </c>
      <c r="G59" s="24">
        <v>281506017</v>
      </c>
      <c r="H59" s="21" t="s">
        <v>1736</v>
      </c>
      <c r="I59" s="24">
        <v>17</v>
      </c>
      <c r="J59" s="25">
        <f t="shared" si="1"/>
        <v>1.1900000000000002</v>
      </c>
      <c r="K59" s="98"/>
      <c r="L59" s="60" t="s">
        <v>1724</v>
      </c>
      <c r="M59" s="16">
        <v>9441020816</v>
      </c>
      <c r="N59" s="60" t="s">
        <v>1725</v>
      </c>
      <c r="O59" s="16">
        <v>9603668874</v>
      </c>
      <c r="P59" s="60" t="s">
        <v>1726</v>
      </c>
      <c r="Q59" s="16">
        <v>9949641047</v>
      </c>
      <c r="R59" s="60" t="s">
        <v>1727</v>
      </c>
      <c r="S59" s="16">
        <v>9032927330</v>
      </c>
    </row>
    <row r="60" spans="1:19" s="67" customFormat="1" ht="25.5">
      <c r="A60" s="58">
        <v>57</v>
      </c>
      <c r="B60" s="21" t="s">
        <v>1568</v>
      </c>
      <c r="C60" s="23" t="s">
        <v>1719</v>
      </c>
      <c r="D60" s="23" t="s">
        <v>1720</v>
      </c>
      <c r="E60" s="21" t="s">
        <v>1737</v>
      </c>
      <c r="F60" s="23" t="s">
        <v>1738</v>
      </c>
      <c r="G60" s="24">
        <v>281506014</v>
      </c>
      <c r="H60" s="21" t="s">
        <v>1730</v>
      </c>
      <c r="I60" s="24">
        <v>28</v>
      </c>
      <c r="J60" s="25">
        <f t="shared" si="1"/>
        <v>1.9600000000000002</v>
      </c>
      <c r="K60" s="98"/>
      <c r="L60" s="60" t="s">
        <v>1724</v>
      </c>
      <c r="M60" s="16">
        <v>9441020816</v>
      </c>
      <c r="N60" s="60" t="s">
        <v>1725</v>
      </c>
      <c r="O60" s="16">
        <v>9603668874</v>
      </c>
      <c r="P60" s="60" t="s">
        <v>1726</v>
      </c>
      <c r="Q60" s="16">
        <v>9949641047</v>
      </c>
      <c r="R60" s="60" t="s">
        <v>1727</v>
      </c>
      <c r="S60" s="16">
        <v>9032927330</v>
      </c>
    </row>
    <row r="61" spans="1:19" s="67" customFormat="1" ht="25.5">
      <c r="A61" s="58">
        <v>58</v>
      </c>
      <c r="B61" s="21" t="s">
        <v>1568</v>
      </c>
      <c r="C61" s="23" t="s">
        <v>1719</v>
      </c>
      <c r="D61" s="23" t="s">
        <v>1720</v>
      </c>
      <c r="E61" s="21" t="s">
        <v>1739</v>
      </c>
      <c r="F61" s="23" t="s">
        <v>1740</v>
      </c>
      <c r="G61" s="24">
        <v>281506015</v>
      </c>
      <c r="H61" s="21" t="s">
        <v>1733</v>
      </c>
      <c r="I61" s="24">
        <v>181</v>
      </c>
      <c r="J61" s="25">
        <f t="shared" si="1"/>
        <v>12.670000000000002</v>
      </c>
      <c r="K61" s="98"/>
      <c r="L61" s="60" t="s">
        <v>1724</v>
      </c>
      <c r="M61" s="16">
        <v>9441020816</v>
      </c>
      <c r="N61" s="60" t="s">
        <v>1725</v>
      </c>
      <c r="O61" s="16">
        <v>9603668874</v>
      </c>
      <c r="P61" s="60" t="s">
        <v>1726</v>
      </c>
      <c r="Q61" s="16">
        <v>9949641047</v>
      </c>
      <c r="R61" s="60" t="s">
        <v>1727</v>
      </c>
      <c r="S61" s="16">
        <v>9032927330</v>
      </c>
    </row>
    <row r="62" spans="1:19" s="67" customFormat="1" ht="25.5">
      <c r="A62" s="58">
        <v>59</v>
      </c>
      <c r="B62" s="21" t="s">
        <v>1568</v>
      </c>
      <c r="C62" s="23" t="s">
        <v>1719</v>
      </c>
      <c r="D62" s="23" t="s">
        <v>1720</v>
      </c>
      <c r="E62" s="21" t="s">
        <v>1741</v>
      </c>
      <c r="F62" s="23" t="s">
        <v>1742</v>
      </c>
      <c r="G62" s="24">
        <v>281506018</v>
      </c>
      <c r="H62" s="21" t="s">
        <v>1743</v>
      </c>
      <c r="I62" s="24">
        <v>93</v>
      </c>
      <c r="J62" s="25">
        <f t="shared" si="1"/>
        <v>6.5100000000000007</v>
      </c>
      <c r="K62" s="98"/>
      <c r="L62" s="60" t="s">
        <v>1724</v>
      </c>
      <c r="M62" s="16">
        <v>9441020816</v>
      </c>
      <c r="N62" s="60" t="s">
        <v>1725</v>
      </c>
      <c r="O62" s="16">
        <v>9603668874</v>
      </c>
      <c r="P62" s="60" t="s">
        <v>1726</v>
      </c>
      <c r="Q62" s="16">
        <v>9949641047</v>
      </c>
      <c r="R62" s="60" t="s">
        <v>1727</v>
      </c>
      <c r="S62" s="16">
        <v>9032927330</v>
      </c>
    </row>
    <row r="63" spans="1:19" s="67" customFormat="1" ht="25.5">
      <c r="A63" s="58">
        <v>60</v>
      </c>
      <c r="B63" s="21" t="s">
        <v>1568</v>
      </c>
      <c r="C63" s="23" t="s">
        <v>1719</v>
      </c>
      <c r="D63" s="23" t="s">
        <v>1720</v>
      </c>
      <c r="E63" s="21" t="s">
        <v>1744</v>
      </c>
      <c r="F63" s="23" t="s">
        <v>1745</v>
      </c>
      <c r="G63" s="24">
        <v>281506015</v>
      </c>
      <c r="H63" s="21" t="s">
        <v>1733</v>
      </c>
      <c r="I63" s="24">
        <v>44</v>
      </c>
      <c r="J63" s="25">
        <f t="shared" si="1"/>
        <v>3.08</v>
      </c>
      <c r="K63" s="98" t="s">
        <v>1746</v>
      </c>
      <c r="L63" s="60" t="s">
        <v>1724</v>
      </c>
      <c r="M63" s="16">
        <v>9441020816</v>
      </c>
      <c r="N63" s="60" t="s">
        <v>1725</v>
      </c>
      <c r="O63" s="16">
        <v>9603668874</v>
      </c>
      <c r="P63" s="60" t="s">
        <v>1726</v>
      </c>
      <c r="Q63" s="16">
        <v>9949641047</v>
      </c>
      <c r="R63" s="60" t="s">
        <v>1727</v>
      </c>
      <c r="S63" s="16">
        <v>9032927330</v>
      </c>
    </row>
    <row r="64" spans="1:19" s="67" customFormat="1" ht="25.5">
      <c r="A64" s="58">
        <v>61</v>
      </c>
      <c r="B64" s="21" t="s">
        <v>1568</v>
      </c>
      <c r="C64" s="23" t="s">
        <v>1719</v>
      </c>
      <c r="D64" s="23" t="s">
        <v>1720</v>
      </c>
      <c r="E64" s="21" t="s">
        <v>1747</v>
      </c>
      <c r="F64" s="23" t="s">
        <v>1748</v>
      </c>
      <c r="G64" s="24">
        <v>281506016</v>
      </c>
      <c r="H64" s="21" t="s">
        <v>1749</v>
      </c>
      <c r="I64" s="24">
        <v>95</v>
      </c>
      <c r="J64" s="25">
        <f t="shared" si="1"/>
        <v>6.65</v>
      </c>
      <c r="K64" s="98"/>
      <c r="L64" s="60" t="s">
        <v>1724</v>
      </c>
      <c r="M64" s="16">
        <v>9441020816</v>
      </c>
      <c r="N64" s="60" t="s">
        <v>1725</v>
      </c>
      <c r="O64" s="16">
        <v>9603668874</v>
      </c>
      <c r="P64" s="60" t="s">
        <v>1726</v>
      </c>
      <c r="Q64" s="16">
        <v>9949641047</v>
      </c>
      <c r="R64" s="60" t="s">
        <v>1727</v>
      </c>
      <c r="S64" s="16">
        <v>9032927330</v>
      </c>
    </row>
    <row r="65" spans="1:19" s="67" customFormat="1" ht="25.5">
      <c r="A65" s="58">
        <v>62</v>
      </c>
      <c r="B65" s="21" t="s">
        <v>1568</v>
      </c>
      <c r="C65" s="23" t="s">
        <v>1719</v>
      </c>
      <c r="D65" s="23" t="s">
        <v>1720</v>
      </c>
      <c r="E65" s="21" t="s">
        <v>1750</v>
      </c>
      <c r="F65" s="23" t="s">
        <v>1751</v>
      </c>
      <c r="G65" s="24">
        <v>281506016</v>
      </c>
      <c r="H65" s="21" t="s">
        <v>1749</v>
      </c>
      <c r="I65" s="24">
        <v>118</v>
      </c>
      <c r="J65" s="25">
        <f t="shared" si="1"/>
        <v>8.2600000000000016</v>
      </c>
      <c r="K65" s="98"/>
      <c r="L65" s="60" t="s">
        <v>1724</v>
      </c>
      <c r="M65" s="16">
        <v>9441020816</v>
      </c>
      <c r="N65" s="60" t="s">
        <v>1725</v>
      </c>
      <c r="O65" s="16">
        <v>9603668874</v>
      </c>
      <c r="P65" s="60" t="s">
        <v>1726</v>
      </c>
      <c r="Q65" s="16">
        <v>9949641047</v>
      </c>
      <c r="R65" s="60" t="s">
        <v>1727</v>
      </c>
      <c r="S65" s="16">
        <v>9032927330</v>
      </c>
    </row>
    <row r="66" spans="1:19" s="67" customFormat="1" ht="25.5">
      <c r="A66" s="58">
        <v>63</v>
      </c>
      <c r="B66" s="21" t="s">
        <v>1568</v>
      </c>
      <c r="C66" s="23" t="s">
        <v>1719</v>
      </c>
      <c r="D66" s="23" t="s">
        <v>1720</v>
      </c>
      <c r="E66" s="21" t="s">
        <v>1719</v>
      </c>
      <c r="F66" s="23" t="s">
        <v>1720</v>
      </c>
      <c r="G66" s="24">
        <v>281506015</v>
      </c>
      <c r="H66" s="21" t="s">
        <v>1733</v>
      </c>
      <c r="I66" s="24">
        <v>425</v>
      </c>
      <c r="J66" s="25">
        <f t="shared" si="1"/>
        <v>29.750000000000004</v>
      </c>
      <c r="K66" s="59" t="s">
        <v>1752</v>
      </c>
      <c r="L66" s="60" t="s">
        <v>1724</v>
      </c>
      <c r="M66" s="16">
        <v>9441020816</v>
      </c>
      <c r="N66" s="60" t="s">
        <v>1725</v>
      </c>
      <c r="O66" s="16">
        <v>9603668874</v>
      </c>
      <c r="P66" s="60" t="s">
        <v>1726</v>
      </c>
      <c r="Q66" s="16">
        <v>9949641047</v>
      </c>
      <c r="R66" s="60" t="s">
        <v>1727</v>
      </c>
      <c r="S66" s="16">
        <v>9032927330</v>
      </c>
    </row>
    <row r="67" spans="1:19" s="67" customFormat="1" ht="38.25">
      <c r="A67" s="58">
        <v>64</v>
      </c>
      <c r="B67" s="63" t="s">
        <v>1568</v>
      </c>
      <c r="C67" s="23" t="s">
        <v>1659</v>
      </c>
      <c r="D67" s="52" t="s">
        <v>1660</v>
      </c>
      <c r="E67" s="63" t="s">
        <v>1753</v>
      </c>
      <c r="F67" s="52" t="s">
        <v>1754</v>
      </c>
      <c r="G67" s="24">
        <v>281506007</v>
      </c>
      <c r="H67" s="21" t="s">
        <v>1668</v>
      </c>
      <c r="I67" s="24">
        <v>12</v>
      </c>
      <c r="J67" s="64">
        <f t="shared" si="1"/>
        <v>0.84000000000000008</v>
      </c>
      <c r="K67" s="99" t="s">
        <v>1679</v>
      </c>
      <c r="L67" s="65" t="s">
        <v>1605</v>
      </c>
      <c r="M67" s="66">
        <v>9951213928</v>
      </c>
      <c r="N67" s="65" t="s">
        <v>1664</v>
      </c>
      <c r="O67" s="66">
        <v>7893984966</v>
      </c>
      <c r="P67" s="65" t="s">
        <v>1665</v>
      </c>
      <c r="Q67" s="66">
        <v>7036462375</v>
      </c>
      <c r="R67" s="65" t="s">
        <v>1567</v>
      </c>
      <c r="S67" s="66">
        <v>-944157196</v>
      </c>
    </row>
    <row r="68" spans="1:19" s="67" customFormat="1" ht="38.25">
      <c r="A68" s="58">
        <v>65</v>
      </c>
      <c r="B68" s="63" t="s">
        <v>1568</v>
      </c>
      <c r="C68" s="23" t="s">
        <v>1659</v>
      </c>
      <c r="D68" s="52" t="s">
        <v>1660</v>
      </c>
      <c r="E68" s="63" t="s">
        <v>1755</v>
      </c>
      <c r="F68" s="52" t="s">
        <v>1756</v>
      </c>
      <c r="G68" s="24">
        <v>281506009</v>
      </c>
      <c r="H68" s="21" t="s">
        <v>1671</v>
      </c>
      <c r="I68" s="24">
        <v>52</v>
      </c>
      <c r="J68" s="64">
        <f t="shared" ref="J68:J99" si="2">I68*0.07</f>
        <v>3.6400000000000006</v>
      </c>
      <c r="K68" s="99"/>
      <c r="L68" s="65" t="s">
        <v>1605</v>
      </c>
      <c r="M68" s="66">
        <v>9951213928</v>
      </c>
      <c r="N68" s="65" t="s">
        <v>1664</v>
      </c>
      <c r="O68" s="66">
        <v>7893984966</v>
      </c>
      <c r="P68" s="65" t="s">
        <v>1665</v>
      </c>
      <c r="Q68" s="66">
        <v>7036462375</v>
      </c>
      <c r="R68" s="65" t="s">
        <v>1567</v>
      </c>
      <c r="S68" s="66">
        <v>-944157196</v>
      </c>
    </row>
    <row r="69" spans="1:19" s="67" customFormat="1" ht="38.25">
      <c r="A69" s="58">
        <v>66</v>
      </c>
      <c r="B69" s="63" t="s">
        <v>1568</v>
      </c>
      <c r="C69" s="23" t="s">
        <v>1659</v>
      </c>
      <c r="D69" s="52" t="s">
        <v>1660</v>
      </c>
      <c r="E69" s="63" t="s">
        <v>1757</v>
      </c>
      <c r="F69" s="52" t="s">
        <v>1758</v>
      </c>
      <c r="G69" s="24">
        <v>281506009</v>
      </c>
      <c r="H69" s="21" t="s">
        <v>1671</v>
      </c>
      <c r="I69" s="24">
        <v>45</v>
      </c>
      <c r="J69" s="64">
        <f t="shared" si="2"/>
        <v>3.1500000000000004</v>
      </c>
      <c r="K69" s="99"/>
      <c r="L69" s="65" t="s">
        <v>1605</v>
      </c>
      <c r="M69" s="66">
        <v>9951213928</v>
      </c>
      <c r="N69" s="65" t="s">
        <v>1664</v>
      </c>
      <c r="O69" s="66">
        <v>7893984966</v>
      </c>
      <c r="P69" s="65" t="s">
        <v>1665</v>
      </c>
      <c r="Q69" s="66">
        <v>7036462375</v>
      </c>
      <c r="R69" s="65" t="s">
        <v>1567</v>
      </c>
      <c r="S69" s="66">
        <v>-944157196</v>
      </c>
    </row>
    <row r="70" spans="1:19" s="67" customFormat="1" ht="38.25">
      <c r="A70" s="58">
        <v>67</v>
      </c>
      <c r="B70" s="63" t="s">
        <v>1568</v>
      </c>
      <c r="C70" s="23" t="s">
        <v>1659</v>
      </c>
      <c r="D70" s="52" t="s">
        <v>1660</v>
      </c>
      <c r="E70" s="63" t="s">
        <v>1759</v>
      </c>
      <c r="F70" s="52" t="s">
        <v>1760</v>
      </c>
      <c r="G70" s="24">
        <v>281506009</v>
      </c>
      <c r="H70" s="21" t="s">
        <v>1671</v>
      </c>
      <c r="I70" s="24">
        <v>164</v>
      </c>
      <c r="J70" s="64">
        <f t="shared" si="2"/>
        <v>11.48</v>
      </c>
      <c r="K70" s="99"/>
      <c r="L70" s="65" t="s">
        <v>1605</v>
      </c>
      <c r="M70" s="66">
        <v>9951213928</v>
      </c>
      <c r="N70" s="65" t="s">
        <v>1664</v>
      </c>
      <c r="O70" s="66">
        <v>7893984966</v>
      </c>
      <c r="P70" s="65" t="s">
        <v>1665</v>
      </c>
      <c r="Q70" s="66">
        <v>7036462375</v>
      </c>
      <c r="R70" s="65" t="s">
        <v>1567</v>
      </c>
      <c r="S70" s="66">
        <v>-944157196</v>
      </c>
    </row>
    <row r="71" spans="1:19" s="67" customFormat="1" ht="38.25">
      <c r="A71" s="58">
        <v>68</v>
      </c>
      <c r="B71" s="63" t="s">
        <v>1568</v>
      </c>
      <c r="C71" s="23" t="s">
        <v>1690</v>
      </c>
      <c r="D71" s="52" t="s">
        <v>1691</v>
      </c>
      <c r="E71" s="63" t="s">
        <v>1761</v>
      </c>
      <c r="F71" s="52" t="s">
        <v>1762</v>
      </c>
      <c r="G71" s="24">
        <v>281506002</v>
      </c>
      <c r="H71" s="21" t="s">
        <v>1706</v>
      </c>
      <c r="I71" s="24">
        <v>109</v>
      </c>
      <c r="J71" s="64">
        <f t="shared" si="2"/>
        <v>7.6300000000000008</v>
      </c>
      <c r="K71" s="99" t="s">
        <v>1718</v>
      </c>
      <c r="L71" s="65" t="s">
        <v>1696</v>
      </c>
      <c r="M71" s="66">
        <v>9010419610</v>
      </c>
      <c r="N71" s="65" t="s">
        <v>1697</v>
      </c>
      <c r="O71" s="66">
        <v>9701476296</v>
      </c>
      <c r="P71" s="65" t="s">
        <v>1698</v>
      </c>
      <c r="Q71" s="66">
        <v>9705906468</v>
      </c>
      <c r="R71" s="65" t="s">
        <v>1575</v>
      </c>
      <c r="S71" s="66">
        <v>9573359954</v>
      </c>
    </row>
    <row r="72" spans="1:19" s="67" customFormat="1" ht="25.5">
      <c r="A72" s="58">
        <v>69</v>
      </c>
      <c r="B72" s="63" t="s">
        <v>1568</v>
      </c>
      <c r="C72" s="23" t="s">
        <v>1690</v>
      </c>
      <c r="D72" s="52" t="s">
        <v>1691</v>
      </c>
      <c r="E72" s="63" t="s">
        <v>1763</v>
      </c>
      <c r="F72" s="52" t="s">
        <v>1764</v>
      </c>
      <c r="G72" s="24">
        <v>281506001</v>
      </c>
      <c r="H72" s="21" t="s">
        <v>1694</v>
      </c>
      <c r="I72" s="24">
        <v>198</v>
      </c>
      <c r="J72" s="64">
        <f t="shared" si="2"/>
        <v>13.860000000000001</v>
      </c>
      <c r="K72" s="99"/>
      <c r="L72" s="65" t="s">
        <v>1696</v>
      </c>
      <c r="M72" s="66">
        <v>9010419610</v>
      </c>
      <c r="N72" s="65" t="s">
        <v>1697</v>
      </c>
      <c r="O72" s="66">
        <v>9701476296</v>
      </c>
      <c r="P72" s="65" t="s">
        <v>1698</v>
      </c>
      <c r="Q72" s="66">
        <v>9705906468</v>
      </c>
      <c r="R72" s="65" t="s">
        <v>1575</v>
      </c>
      <c r="S72" s="66">
        <v>9573359954</v>
      </c>
    </row>
    <row r="73" spans="1:19" s="67" customFormat="1" ht="25.5">
      <c r="A73" s="58">
        <v>70</v>
      </c>
      <c r="B73" s="21" t="s">
        <v>1568</v>
      </c>
      <c r="C73" s="23" t="s">
        <v>1690</v>
      </c>
      <c r="D73" s="23" t="s">
        <v>1691</v>
      </c>
      <c r="E73" s="21" t="s">
        <v>1765</v>
      </c>
      <c r="F73" s="23" t="s">
        <v>1766</v>
      </c>
      <c r="G73" s="24">
        <v>281506002</v>
      </c>
      <c r="H73" s="21" t="s">
        <v>1706</v>
      </c>
      <c r="I73" s="24">
        <v>236</v>
      </c>
      <c r="J73" s="25">
        <f t="shared" si="2"/>
        <v>16.520000000000003</v>
      </c>
      <c r="K73" s="59" t="s">
        <v>1714</v>
      </c>
      <c r="L73" s="60" t="s">
        <v>1696</v>
      </c>
      <c r="M73" s="16">
        <v>9010419610</v>
      </c>
      <c r="N73" s="60" t="s">
        <v>1697</v>
      </c>
      <c r="O73" s="16">
        <v>9701476296</v>
      </c>
      <c r="P73" s="60" t="s">
        <v>1698</v>
      </c>
      <c r="Q73" s="16">
        <v>9705906468</v>
      </c>
      <c r="R73" s="60" t="s">
        <v>1575</v>
      </c>
      <c r="S73" s="16">
        <v>9573359954</v>
      </c>
    </row>
    <row r="74" spans="1:19" s="67" customFormat="1" ht="25.5">
      <c r="A74" s="58">
        <v>71</v>
      </c>
      <c r="B74" s="63" t="s">
        <v>1568</v>
      </c>
      <c r="C74" s="23" t="s">
        <v>1719</v>
      </c>
      <c r="D74" s="52" t="s">
        <v>1720</v>
      </c>
      <c r="E74" s="63" t="s">
        <v>1767</v>
      </c>
      <c r="F74" s="52" t="s">
        <v>1768</v>
      </c>
      <c r="G74" s="24">
        <v>281506013</v>
      </c>
      <c r="H74" s="21" t="s">
        <v>1610</v>
      </c>
      <c r="I74" s="24">
        <v>81</v>
      </c>
      <c r="J74" s="64">
        <f t="shared" si="2"/>
        <v>5.6700000000000008</v>
      </c>
      <c r="K74" s="99" t="s">
        <v>1769</v>
      </c>
      <c r="L74" s="65" t="s">
        <v>1724</v>
      </c>
      <c r="M74" s="66">
        <v>9441020816</v>
      </c>
      <c r="N74" s="65" t="s">
        <v>1725</v>
      </c>
      <c r="O74" s="66">
        <v>9603668874</v>
      </c>
      <c r="P74" s="65" t="s">
        <v>1726</v>
      </c>
      <c r="Q74" s="66">
        <v>9949641047</v>
      </c>
      <c r="R74" s="65" t="s">
        <v>1727</v>
      </c>
      <c r="S74" s="66">
        <v>9032927330</v>
      </c>
    </row>
    <row r="75" spans="1:19" s="67" customFormat="1" ht="25.5">
      <c r="A75" s="58">
        <v>72</v>
      </c>
      <c r="B75" s="63" t="s">
        <v>1568</v>
      </c>
      <c r="C75" s="23" t="s">
        <v>1719</v>
      </c>
      <c r="D75" s="52" t="s">
        <v>1720</v>
      </c>
      <c r="E75" s="63" t="s">
        <v>1770</v>
      </c>
      <c r="F75" s="52" t="s">
        <v>1771</v>
      </c>
      <c r="G75" s="24">
        <v>281506015</v>
      </c>
      <c r="H75" s="21" t="s">
        <v>1733</v>
      </c>
      <c r="I75" s="24">
        <v>123</v>
      </c>
      <c r="J75" s="64">
        <f t="shared" si="2"/>
        <v>8.6100000000000012</v>
      </c>
      <c r="K75" s="99"/>
      <c r="L75" s="65" t="s">
        <v>1724</v>
      </c>
      <c r="M75" s="66">
        <v>9441020816</v>
      </c>
      <c r="N75" s="65" t="s">
        <v>1725</v>
      </c>
      <c r="O75" s="66">
        <v>9603668874</v>
      </c>
      <c r="P75" s="65" t="s">
        <v>1726</v>
      </c>
      <c r="Q75" s="66">
        <v>9949641047</v>
      </c>
      <c r="R75" s="65" t="s">
        <v>1727</v>
      </c>
      <c r="S75" s="66">
        <v>9032927330</v>
      </c>
    </row>
    <row r="76" spans="1:19" s="67" customFormat="1" ht="25.5">
      <c r="A76" s="58">
        <v>73</v>
      </c>
      <c r="B76" s="63" t="s">
        <v>1568</v>
      </c>
      <c r="C76" s="23" t="s">
        <v>1719</v>
      </c>
      <c r="D76" s="52" t="s">
        <v>1720</v>
      </c>
      <c r="E76" s="63" t="s">
        <v>1772</v>
      </c>
      <c r="F76" s="52" t="s">
        <v>1773</v>
      </c>
      <c r="G76" s="24">
        <v>281506013</v>
      </c>
      <c r="H76" s="21" t="s">
        <v>1610</v>
      </c>
      <c r="I76" s="24">
        <v>175</v>
      </c>
      <c r="J76" s="64">
        <f t="shared" si="2"/>
        <v>12.250000000000002</v>
      </c>
      <c r="K76" s="99"/>
      <c r="L76" s="65" t="s">
        <v>1724</v>
      </c>
      <c r="M76" s="66">
        <v>9441020816</v>
      </c>
      <c r="N76" s="65" t="s">
        <v>1725</v>
      </c>
      <c r="O76" s="66">
        <v>9603668874</v>
      </c>
      <c r="P76" s="65" t="s">
        <v>1726</v>
      </c>
      <c r="Q76" s="66">
        <v>9949641047</v>
      </c>
      <c r="R76" s="65" t="s">
        <v>1727</v>
      </c>
      <c r="S76" s="66">
        <v>9032927330</v>
      </c>
    </row>
    <row r="77" spans="1:19" s="67" customFormat="1" ht="38.25">
      <c r="A77" s="58">
        <v>74</v>
      </c>
      <c r="B77" s="21" t="s">
        <v>1568</v>
      </c>
      <c r="C77" s="23" t="s">
        <v>1719</v>
      </c>
      <c r="D77" s="23" t="s">
        <v>1720</v>
      </c>
      <c r="E77" s="21" t="s">
        <v>1774</v>
      </c>
      <c r="F77" s="23" t="s">
        <v>1775</v>
      </c>
      <c r="G77" s="24">
        <v>281506015</v>
      </c>
      <c r="H77" s="21" t="s">
        <v>1733</v>
      </c>
      <c r="I77" s="24">
        <v>145</v>
      </c>
      <c r="J77" s="25">
        <f t="shared" si="2"/>
        <v>10.15</v>
      </c>
      <c r="K77" s="59" t="s">
        <v>1746</v>
      </c>
      <c r="L77" s="60" t="s">
        <v>1724</v>
      </c>
      <c r="M77" s="16">
        <v>9441020816</v>
      </c>
      <c r="N77" s="60" t="s">
        <v>1725</v>
      </c>
      <c r="O77" s="16">
        <v>9603668874</v>
      </c>
      <c r="P77" s="60" t="s">
        <v>1726</v>
      </c>
      <c r="Q77" s="16">
        <v>9949641047</v>
      </c>
      <c r="R77" s="60" t="s">
        <v>1727</v>
      </c>
      <c r="S77" s="16">
        <v>9032927330</v>
      </c>
    </row>
  </sheetData>
  <mergeCells count="31">
    <mergeCell ref="E2:E3"/>
    <mergeCell ref="G2:G3"/>
    <mergeCell ref="H2:H3"/>
    <mergeCell ref="I2:I3"/>
    <mergeCell ref="K5:K9"/>
    <mergeCell ref="K74:K76"/>
    <mergeCell ref="K32:K34"/>
    <mergeCell ref="K35:K39"/>
    <mergeCell ref="K40:K43"/>
    <mergeCell ref="K67:K70"/>
    <mergeCell ref="K46:K52"/>
    <mergeCell ref="K71:K72"/>
    <mergeCell ref="K56:K62"/>
    <mergeCell ref="K63:K65"/>
    <mergeCell ref="K18:K22"/>
    <mergeCell ref="K23:K25"/>
    <mergeCell ref="K26:K29"/>
    <mergeCell ref="K30:K31"/>
    <mergeCell ref="K10:K13"/>
    <mergeCell ref="A1:S1"/>
    <mergeCell ref="A2:A3"/>
    <mergeCell ref="B2:B3"/>
    <mergeCell ref="D2:D3"/>
    <mergeCell ref="F2:F3"/>
    <mergeCell ref="J2:J3"/>
    <mergeCell ref="K2:K3"/>
    <mergeCell ref="R2:S3"/>
    <mergeCell ref="P2:Q3"/>
    <mergeCell ref="N2:O3"/>
    <mergeCell ref="L2:M3"/>
    <mergeCell ref="C2:C3"/>
  </mergeCells>
  <conditionalFormatting sqref="E4:F77">
    <cfRule type="duplicateValues" dxfId="1" priority="1" stopIfTrue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69"/>
  <sheetViews>
    <sheetView workbookViewId="0">
      <selection sqref="A1:S1"/>
    </sheetView>
  </sheetViews>
  <sheetFormatPr defaultRowHeight="15"/>
  <cols>
    <col min="2" max="2" width="15.7109375" bestFit="1" customWidth="1"/>
    <col min="3" max="3" width="9.140625" hidden="1" customWidth="1"/>
    <col min="4" max="4" width="18.5703125" customWidth="1"/>
    <col min="5" max="5" width="9.140625" hidden="1" customWidth="1"/>
    <col min="6" max="6" width="19.7109375" customWidth="1"/>
    <col min="7" max="9" width="9.140625" hidden="1" customWidth="1"/>
    <col min="11" max="11" width="21.5703125" customWidth="1"/>
    <col min="12" max="12" width="20" customWidth="1"/>
    <col min="13" max="13" width="12.5703125" customWidth="1"/>
    <col min="14" max="14" width="12.28515625" customWidth="1"/>
    <col min="15" max="15" width="12" customWidth="1"/>
    <col min="16" max="16" width="15.28515625" customWidth="1"/>
    <col min="17" max="17" width="12" customWidth="1"/>
    <col min="18" max="18" width="14.140625" customWidth="1"/>
    <col min="19" max="19" width="12.7109375" customWidth="1"/>
  </cols>
  <sheetData>
    <row r="1" spans="1:19" ht="23.25">
      <c r="A1" s="72" t="s">
        <v>1117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7.25" customHeight="1">
      <c r="A2" s="87" t="s">
        <v>0</v>
      </c>
      <c r="B2" s="87" t="s">
        <v>1</v>
      </c>
      <c r="C2" s="85" t="s">
        <v>2</v>
      </c>
      <c r="D2" s="85" t="s">
        <v>1508</v>
      </c>
      <c r="E2" s="85" t="s">
        <v>4</v>
      </c>
      <c r="F2" s="85" t="s">
        <v>5</v>
      </c>
      <c r="G2" s="74" t="s">
        <v>6</v>
      </c>
      <c r="H2" s="73" t="s">
        <v>7</v>
      </c>
      <c r="I2" s="85" t="s">
        <v>1964</v>
      </c>
      <c r="J2" s="85" t="s">
        <v>9</v>
      </c>
      <c r="K2" s="83" t="s">
        <v>1127</v>
      </c>
      <c r="L2" s="104" t="s">
        <v>1128</v>
      </c>
      <c r="M2" s="105"/>
      <c r="N2" s="104" t="s">
        <v>1129</v>
      </c>
      <c r="O2" s="105"/>
      <c r="P2" s="104" t="s">
        <v>1130</v>
      </c>
      <c r="Q2" s="105"/>
      <c r="R2" s="108" t="s">
        <v>1131</v>
      </c>
      <c r="S2" s="109"/>
    </row>
    <row r="3" spans="1:19" ht="28.5" customHeight="1">
      <c r="A3" s="97"/>
      <c r="B3" s="97"/>
      <c r="C3" s="96"/>
      <c r="D3" s="96"/>
      <c r="E3" s="96"/>
      <c r="F3" s="96"/>
      <c r="G3" s="74"/>
      <c r="H3" s="73"/>
      <c r="I3" s="96"/>
      <c r="J3" s="96"/>
      <c r="K3" s="95"/>
      <c r="L3" s="106"/>
      <c r="M3" s="107"/>
      <c r="N3" s="106"/>
      <c r="O3" s="107"/>
      <c r="P3" s="106"/>
      <c r="Q3" s="107"/>
      <c r="R3" s="110"/>
      <c r="S3" s="111"/>
    </row>
    <row r="5" spans="1:19" s="67" customFormat="1" ht="38.25">
      <c r="A5" s="58">
        <v>1</v>
      </c>
      <c r="B5" s="21" t="s">
        <v>1776</v>
      </c>
      <c r="C5" s="23" t="s">
        <v>1777</v>
      </c>
      <c r="D5" s="23" t="s">
        <v>1778</v>
      </c>
      <c r="E5" s="21" t="s">
        <v>1777</v>
      </c>
      <c r="F5" s="23" t="s">
        <v>1778</v>
      </c>
      <c r="G5" s="24">
        <v>281505016</v>
      </c>
      <c r="H5" s="21" t="s">
        <v>1779</v>
      </c>
      <c r="I5" s="24">
        <v>416</v>
      </c>
      <c r="J5" s="25">
        <f t="shared" ref="J5:J36" si="0">I5*0.07</f>
        <v>29.120000000000005</v>
      </c>
      <c r="K5" s="68" t="s">
        <v>1780</v>
      </c>
      <c r="L5" s="60" t="s">
        <v>1781</v>
      </c>
      <c r="M5" s="16">
        <v>9491373040</v>
      </c>
      <c r="N5" s="60" t="s">
        <v>1782</v>
      </c>
      <c r="O5" s="16">
        <v>9441707242</v>
      </c>
      <c r="P5" s="60" t="s">
        <v>1783</v>
      </c>
      <c r="Q5" s="16">
        <v>9492975781</v>
      </c>
      <c r="R5" s="60" t="s">
        <v>1784</v>
      </c>
      <c r="S5" s="16">
        <v>9490002675</v>
      </c>
    </row>
    <row r="6" spans="1:19" s="67" customFormat="1" ht="38.25">
      <c r="A6" s="58">
        <v>2</v>
      </c>
      <c r="B6" s="21" t="s">
        <v>1776</v>
      </c>
      <c r="C6" s="23" t="s">
        <v>1785</v>
      </c>
      <c r="D6" s="23" t="s">
        <v>1786</v>
      </c>
      <c r="E6" s="21" t="s">
        <v>1785</v>
      </c>
      <c r="F6" s="23" t="s">
        <v>1786</v>
      </c>
      <c r="G6" s="24">
        <v>281505002</v>
      </c>
      <c r="H6" s="21" t="s">
        <v>1787</v>
      </c>
      <c r="I6" s="24">
        <v>452</v>
      </c>
      <c r="J6" s="25">
        <f t="shared" si="0"/>
        <v>31.640000000000004</v>
      </c>
      <c r="K6" s="68" t="s">
        <v>1788</v>
      </c>
      <c r="L6" s="60" t="s">
        <v>1789</v>
      </c>
      <c r="M6" s="16">
        <v>9491087127</v>
      </c>
      <c r="N6" s="60" t="s">
        <v>1790</v>
      </c>
      <c r="O6" s="16">
        <v>9705395967</v>
      </c>
      <c r="P6" s="60" t="s">
        <v>1791</v>
      </c>
      <c r="Q6" s="16">
        <v>8801106269</v>
      </c>
      <c r="R6" s="60" t="s">
        <v>1792</v>
      </c>
      <c r="S6" s="16">
        <v>8142327033</v>
      </c>
    </row>
    <row r="7" spans="1:19" s="67" customFormat="1" ht="29.25" customHeight="1">
      <c r="A7" s="58">
        <v>3</v>
      </c>
      <c r="B7" s="21" t="s">
        <v>1776</v>
      </c>
      <c r="C7" s="23" t="s">
        <v>1793</v>
      </c>
      <c r="D7" s="23" t="s">
        <v>1794</v>
      </c>
      <c r="E7" s="21" t="s">
        <v>1793</v>
      </c>
      <c r="F7" s="23" t="s">
        <v>1794</v>
      </c>
      <c r="G7" s="24">
        <v>281505016</v>
      </c>
      <c r="H7" s="21" t="s">
        <v>1779</v>
      </c>
      <c r="I7" s="24">
        <v>585</v>
      </c>
      <c r="J7" s="25">
        <f t="shared" si="0"/>
        <v>40.950000000000003</v>
      </c>
      <c r="K7" s="68" t="s">
        <v>1795</v>
      </c>
      <c r="L7" s="60" t="s">
        <v>1781</v>
      </c>
      <c r="M7" s="16">
        <v>9491373040</v>
      </c>
      <c r="N7" s="60" t="s">
        <v>1782</v>
      </c>
      <c r="O7" s="16">
        <v>9441707242</v>
      </c>
      <c r="P7" s="60" t="s">
        <v>1783</v>
      </c>
      <c r="Q7" s="16">
        <v>9492975781</v>
      </c>
      <c r="R7" s="60" t="s">
        <v>1784</v>
      </c>
      <c r="S7" s="16">
        <v>9490002675</v>
      </c>
    </row>
    <row r="8" spans="1:19" s="67" customFormat="1" ht="25.5">
      <c r="A8" s="58">
        <v>4</v>
      </c>
      <c r="B8" s="21" t="s">
        <v>1776</v>
      </c>
      <c r="C8" s="23" t="s">
        <v>1796</v>
      </c>
      <c r="D8" s="23" t="s">
        <v>1797</v>
      </c>
      <c r="E8" s="21" t="s">
        <v>1798</v>
      </c>
      <c r="F8" s="23" t="s">
        <v>1799</v>
      </c>
      <c r="G8" s="24">
        <v>281505016</v>
      </c>
      <c r="H8" s="21" t="s">
        <v>1779</v>
      </c>
      <c r="I8" s="24">
        <v>75</v>
      </c>
      <c r="J8" s="25">
        <f t="shared" si="0"/>
        <v>5.2500000000000009</v>
      </c>
      <c r="K8" s="100" t="s">
        <v>1800</v>
      </c>
      <c r="L8" s="60" t="s">
        <v>1801</v>
      </c>
      <c r="M8" s="16">
        <v>9491373050</v>
      </c>
      <c r="N8" s="60" t="s">
        <v>1802</v>
      </c>
      <c r="O8" s="16">
        <v>8297043016</v>
      </c>
      <c r="P8" s="60" t="s">
        <v>1803</v>
      </c>
      <c r="Q8" s="16">
        <v>9848852796</v>
      </c>
      <c r="R8" s="60" t="s">
        <v>1804</v>
      </c>
      <c r="S8" s="16">
        <v>966609044</v>
      </c>
    </row>
    <row r="9" spans="1:19" s="67" customFormat="1" ht="25.5">
      <c r="A9" s="58">
        <v>5</v>
      </c>
      <c r="B9" s="21" t="s">
        <v>1776</v>
      </c>
      <c r="C9" s="23" t="s">
        <v>1796</v>
      </c>
      <c r="D9" s="23" t="s">
        <v>1797</v>
      </c>
      <c r="E9" s="21" t="s">
        <v>1805</v>
      </c>
      <c r="F9" s="23" t="s">
        <v>1806</v>
      </c>
      <c r="G9" s="24">
        <v>281505017</v>
      </c>
      <c r="H9" s="21" t="s">
        <v>1807</v>
      </c>
      <c r="I9" s="24">
        <v>116</v>
      </c>
      <c r="J9" s="25">
        <f t="shared" si="0"/>
        <v>8.120000000000001</v>
      </c>
      <c r="K9" s="100"/>
      <c r="L9" s="60" t="s">
        <v>1801</v>
      </c>
      <c r="M9" s="16">
        <v>9491373050</v>
      </c>
      <c r="N9" s="60" t="s">
        <v>1802</v>
      </c>
      <c r="O9" s="16">
        <v>8297043016</v>
      </c>
      <c r="P9" s="60" t="s">
        <v>1803</v>
      </c>
      <c r="Q9" s="16">
        <v>9848852796</v>
      </c>
      <c r="R9" s="60" t="s">
        <v>1804</v>
      </c>
      <c r="S9" s="16">
        <v>966609044</v>
      </c>
    </row>
    <row r="10" spans="1:19" s="67" customFormat="1" ht="25.5">
      <c r="A10" s="58">
        <v>6</v>
      </c>
      <c r="B10" s="21" t="s">
        <v>1776</v>
      </c>
      <c r="C10" s="23" t="s">
        <v>1796</v>
      </c>
      <c r="D10" s="23" t="s">
        <v>1797</v>
      </c>
      <c r="E10" s="21" t="s">
        <v>1808</v>
      </c>
      <c r="F10" s="23" t="s">
        <v>1809</v>
      </c>
      <c r="G10" s="24">
        <v>281505019</v>
      </c>
      <c r="H10" s="21" t="s">
        <v>1810</v>
      </c>
      <c r="I10" s="24">
        <v>54</v>
      </c>
      <c r="J10" s="25">
        <f t="shared" si="0"/>
        <v>3.7800000000000002</v>
      </c>
      <c r="K10" s="100"/>
      <c r="L10" s="60" t="s">
        <v>1801</v>
      </c>
      <c r="M10" s="16">
        <v>9491373050</v>
      </c>
      <c r="N10" s="60" t="s">
        <v>1802</v>
      </c>
      <c r="O10" s="16">
        <v>8297043016</v>
      </c>
      <c r="P10" s="60" t="s">
        <v>1803</v>
      </c>
      <c r="Q10" s="16">
        <v>9848852796</v>
      </c>
      <c r="R10" s="60" t="s">
        <v>1804</v>
      </c>
      <c r="S10" s="16">
        <v>966609044</v>
      </c>
    </row>
    <row r="11" spans="1:19" s="67" customFormat="1" ht="25.5">
      <c r="A11" s="58">
        <v>7</v>
      </c>
      <c r="B11" s="21" t="s">
        <v>1776</v>
      </c>
      <c r="C11" s="23" t="s">
        <v>1796</v>
      </c>
      <c r="D11" s="23" t="s">
        <v>1797</v>
      </c>
      <c r="E11" s="21" t="s">
        <v>1811</v>
      </c>
      <c r="F11" s="23" t="s">
        <v>1812</v>
      </c>
      <c r="G11" s="24">
        <v>281505016</v>
      </c>
      <c r="H11" s="21" t="s">
        <v>1779</v>
      </c>
      <c r="I11" s="24">
        <v>81</v>
      </c>
      <c r="J11" s="25">
        <f t="shared" si="0"/>
        <v>5.6700000000000008</v>
      </c>
      <c r="K11" s="100"/>
      <c r="L11" s="60" t="s">
        <v>1801</v>
      </c>
      <c r="M11" s="16">
        <v>9491373050</v>
      </c>
      <c r="N11" s="60" t="s">
        <v>1802</v>
      </c>
      <c r="O11" s="16">
        <v>8297043016</v>
      </c>
      <c r="P11" s="60" t="s">
        <v>1803</v>
      </c>
      <c r="Q11" s="16">
        <v>9848852796</v>
      </c>
      <c r="R11" s="60" t="s">
        <v>1804</v>
      </c>
      <c r="S11" s="16">
        <v>966609044</v>
      </c>
    </row>
    <row r="12" spans="1:19" s="67" customFormat="1" ht="25.5">
      <c r="A12" s="58">
        <v>8</v>
      </c>
      <c r="B12" s="21" t="s">
        <v>1776</v>
      </c>
      <c r="C12" s="23" t="s">
        <v>1796</v>
      </c>
      <c r="D12" s="23" t="s">
        <v>1797</v>
      </c>
      <c r="E12" s="21" t="s">
        <v>1813</v>
      </c>
      <c r="F12" s="23" t="s">
        <v>1814</v>
      </c>
      <c r="G12" s="24">
        <v>281505003</v>
      </c>
      <c r="H12" s="21" t="s">
        <v>1815</v>
      </c>
      <c r="I12" s="24">
        <v>41</v>
      </c>
      <c r="J12" s="25">
        <f t="shared" si="0"/>
        <v>2.87</v>
      </c>
      <c r="K12" s="100"/>
      <c r="L12" s="60" t="s">
        <v>1801</v>
      </c>
      <c r="M12" s="16">
        <v>9491373050</v>
      </c>
      <c r="N12" s="60" t="s">
        <v>1802</v>
      </c>
      <c r="O12" s="16">
        <v>8297043016</v>
      </c>
      <c r="P12" s="60" t="s">
        <v>1803</v>
      </c>
      <c r="Q12" s="16">
        <v>9848852796</v>
      </c>
      <c r="R12" s="60" t="s">
        <v>1804</v>
      </c>
      <c r="S12" s="16">
        <v>966609044</v>
      </c>
    </row>
    <row r="13" spans="1:19" s="67" customFormat="1" ht="25.5">
      <c r="A13" s="58">
        <v>9</v>
      </c>
      <c r="B13" s="21" t="s">
        <v>1776</v>
      </c>
      <c r="C13" s="23" t="s">
        <v>1796</v>
      </c>
      <c r="D13" s="23" t="s">
        <v>1797</v>
      </c>
      <c r="E13" s="21" t="s">
        <v>1816</v>
      </c>
      <c r="F13" s="23" t="s">
        <v>1817</v>
      </c>
      <c r="G13" s="24">
        <v>281505003</v>
      </c>
      <c r="H13" s="21" t="s">
        <v>1815</v>
      </c>
      <c r="I13" s="24">
        <v>95</v>
      </c>
      <c r="J13" s="25">
        <f t="shared" si="0"/>
        <v>6.65</v>
      </c>
      <c r="K13" s="100"/>
      <c r="L13" s="60" t="s">
        <v>1801</v>
      </c>
      <c r="M13" s="16">
        <v>9491373050</v>
      </c>
      <c r="N13" s="60" t="s">
        <v>1802</v>
      </c>
      <c r="O13" s="16">
        <v>8297043016</v>
      </c>
      <c r="P13" s="60" t="s">
        <v>1803</v>
      </c>
      <c r="Q13" s="16">
        <v>9848852796</v>
      </c>
      <c r="R13" s="60" t="s">
        <v>1804</v>
      </c>
      <c r="S13" s="16">
        <v>966609044</v>
      </c>
    </row>
    <row r="14" spans="1:19" s="67" customFormat="1" ht="25.5">
      <c r="A14" s="58">
        <v>10</v>
      </c>
      <c r="B14" s="21" t="s">
        <v>1776</v>
      </c>
      <c r="C14" s="23" t="s">
        <v>1796</v>
      </c>
      <c r="D14" s="23" t="s">
        <v>1797</v>
      </c>
      <c r="E14" s="21" t="s">
        <v>1818</v>
      </c>
      <c r="F14" s="23" t="s">
        <v>1819</v>
      </c>
      <c r="G14" s="24">
        <v>281505005</v>
      </c>
      <c r="H14" s="21" t="s">
        <v>1820</v>
      </c>
      <c r="I14" s="24">
        <v>41</v>
      </c>
      <c r="J14" s="25">
        <f t="shared" si="0"/>
        <v>2.87</v>
      </c>
      <c r="K14" s="100" t="s">
        <v>1821</v>
      </c>
      <c r="L14" s="60" t="s">
        <v>1801</v>
      </c>
      <c r="M14" s="16">
        <v>9491373050</v>
      </c>
      <c r="N14" s="60" t="s">
        <v>1802</v>
      </c>
      <c r="O14" s="16">
        <v>8297043016</v>
      </c>
      <c r="P14" s="60" t="s">
        <v>1803</v>
      </c>
      <c r="Q14" s="16">
        <v>9848852796</v>
      </c>
      <c r="R14" s="60" t="s">
        <v>1804</v>
      </c>
      <c r="S14" s="16">
        <v>966609044</v>
      </c>
    </row>
    <row r="15" spans="1:19" s="67" customFormat="1" ht="25.5">
      <c r="A15" s="58">
        <v>11</v>
      </c>
      <c r="B15" s="21" t="s">
        <v>1776</v>
      </c>
      <c r="C15" s="23" t="s">
        <v>1796</v>
      </c>
      <c r="D15" s="23" t="s">
        <v>1797</v>
      </c>
      <c r="E15" s="21" t="s">
        <v>1822</v>
      </c>
      <c r="F15" s="23" t="s">
        <v>1823</v>
      </c>
      <c r="G15" s="24">
        <v>281505018</v>
      </c>
      <c r="H15" s="21" t="s">
        <v>1824</v>
      </c>
      <c r="I15" s="24">
        <v>66</v>
      </c>
      <c r="J15" s="25">
        <f t="shared" si="0"/>
        <v>4.62</v>
      </c>
      <c r="K15" s="100"/>
      <c r="L15" s="60" t="s">
        <v>1801</v>
      </c>
      <c r="M15" s="16">
        <v>9491373050</v>
      </c>
      <c r="N15" s="60" t="s">
        <v>1802</v>
      </c>
      <c r="O15" s="16">
        <v>8297043016</v>
      </c>
      <c r="P15" s="60" t="s">
        <v>1803</v>
      </c>
      <c r="Q15" s="16">
        <v>9848852796</v>
      </c>
      <c r="R15" s="60" t="s">
        <v>1804</v>
      </c>
      <c r="S15" s="16">
        <v>966609044</v>
      </c>
    </row>
    <row r="16" spans="1:19" s="67" customFormat="1" ht="38.25">
      <c r="A16" s="58">
        <v>12</v>
      </c>
      <c r="B16" s="21" t="s">
        <v>1776</v>
      </c>
      <c r="C16" s="23" t="s">
        <v>1796</v>
      </c>
      <c r="D16" s="23" t="s">
        <v>1797</v>
      </c>
      <c r="E16" s="21" t="s">
        <v>1825</v>
      </c>
      <c r="F16" s="23" t="s">
        <v>1826</v>
      </c>
      <c r="G16" s="24">
        <v>281505015</v>
      </c>
      <c r="H16" s="21" t="s">
        <v>1776</v>
      </c>
      <c r="I16" s="24">
        <v>478</v>
      </c>
      <c r="J16" s="25">
        <f t="shared" si="0"/>
        <v>33.46</v>
      </c>
      <c r="K16" s="68" t="s">
        <v>1827</v>
      </c>
      <c r="L16" s="60" t="s">
        <v>1801</v>
      </c>
      <c r="M16" s="16">
        <v>9491373050</v>
      </c>
      <c r="N16" s="60" t="s">
        <v>1802</v>
      </c>
      <c r="O16" s="16">
        <v>8297043016</v>
      </c>
      <c r="P16" s="60" t="s">
        <v>1803</v>
      </c>
      <c r="Q16" s="16">
        <v>9848852796</v>
      </c>
      <c r="R16" s="60" t="s">
        <v>1804</v>
      </c>
      <c r="S16" s="16">
        <v>966609044</v>
      </c>
    </row>
    <row r="17" spans="1:19" s="67" customFormat="1" ht="25.5">
      <c r="A17" s="58">
        <v>13</v>
      </c>
      <c r="B17" s="21" t="s">
        <v>1776</v>
      </c>
      <c r="C17" s="23" t="s">
        <v>1796</v>
      </c>
      <c r="D17" s="23" t="s">
        <v>1797</v>
      </c>
      <c r="E17" s="21" t="s">
        <v>1828</v>
      </c>
      <c r="F17" s="23" t="s">
        <v>1829</v>
      </c>
      <c r="G17" s="24">
        <v>281505017</v>
      </c>
      <c r="H17" s="21" t="s">
        <v>1807</v>
      </c>
      <c r="I17" s="24">
        <v>102</v>
      </c>
      <c r="J17" s="25">
        <f t="shared" si="0"/>
        <v>7.1400000000000006</v>
      </c>
      <c r="K17" s="100" t="s">
        <v>1830</v>
      </c>
      <c r="L17" s="60" t="s">
        <v>1801</v>
      </c>
      <c r="M17" s="16">
        <v>9491373050</v>
      </c>
      <c r="N17" s="60" t="s">
        <v>1802</v>
      </c>
      <c r="O17" s="16">
        <v>8297043016</v>
      </c>
      <c r="P17" s="60" t="s">
        <v>1803</v>
      </c>
      <c r="Q17" s="16">
        <v>9848852796</v>
      </c>
      <c r="R17" s="60" t="s">
        <v>1804</v>
      </c>
      <c r="S17" s="16">
        <v>966609044</v>
      </c>
    </row>
    <row r="18" spans="1:19" s="67" customFormat="1" ht="25.5">
      <c r="A18" s="58">
        <v>14</v>
      </c>
      <c r="B18" s="21" t="s">
        <v>1776</v>
      </c>
      <c r="C18" s="23" t="s">
        <v>1796</v>
      </c>
      <c r="D18" s="23" t="s">
        <v>1797</v>
      </c>
      <c r="E18" s="21" t="s">
        <v>1831</v>
      </c>
      <c r="F18" s="23" t="s">
        <v>1819</v>
      </c>
      <c r="G18" s="24">
        <v>281505005</v>
      </c>
      <c r="H18" s="21" t="s">
        <v>1820</v>
      </c>
      <c r="I18" s="24">
        <v>74</v>
      </c>
      <c r="J18" s="25">
        <f t="shared" si="0"/>
        <v>5.1800000000000006</v>
      </c>
      <c r="K18" s="100"/>
      <c r="L18" s="60" t="s">
        <v>1801</v>
      </c>
      <c r="M18" s="16">
        <v>9491373050</v>
      </c>
      <c r="N18" s="60" t="s">
        <v>1802</v>
      </c>
      <c r="O18" s="16">
        <v>8297043016</v>
      </c>
      <c r="P18" s="60" t="s">
        <v>1803</v>
      </c>
      <c r="Q18" s="16">
        <v>9848852796</v>
      </c>
      <c r="R18" s="60" t="s">
        <v>1804</v>
      </c>
      <c r="S18" s="16">
        <v>966609044</v>
      </c>
    </row>
    <row r="19" spans="1:19" s="67" customFormat="1" ht="25.5">
      <c r="A19" s="58">
        <v>15</v>
      </c>
      <c r="B19" s="21" t="s">
        <v>1776</v>
      </c>
      <c r="C19" s="23" t="s">
        <v>1796</v>
      </c>
      <c r="D19" s="23" t="s">
        <v>1797</v>
      </c>
      <c r="E19" s="21" t="s">
        <v>1832</v>
      </c>
      <c r="F19" s="23" t="s">
        <v>1833</v>
      </c>
      <c r="G19" s="24">
        <v>281505005</v>
      </c>
      <c r="H19" s="21" t="s">
        <v>1820</v>
      </c>
      <c r="I19" s="24">
        <v>136</v>
      </c>
      <c r="J19" s="25">
        <f t="shared" si="0"/>
        <v>9.5200000000000014</v>
      </c>
      <c r="K19" s="100"/>
      <c r="L19" s="60" t="s">
        <v>1801</v>
      </c>
      <c r="M19" s="16">
        <v>9491373050</v>
      </c>
      <c r="N19" s="60" t="s">
        <v>1802</v>
      </c>
      <c r="O19" s="16">
        <v>8297043016</v>
      </c>
      <c r="P19" s="60" t="s">
        <v>1803</v>
      </c>
      <c r="Q19" s="16">
        <v>9848852796</v>
      </c>
      <c r="R19" s="60" t="s">
        <v>1804</v>
      </c>
      <c r="S19" s="16">
        <v>966609044</v>
      </c>
    </row>
    <row r="20" spans="1:19" s="67" customFormat="1" ht="25.5">
      <c r="A20" s="58">
        <v>16</v>
      </c>
      <c r="B20" s="21" t="s">
        <v>1776</v>
      </c>
      <c r="C20" s="23" t="s">
        <v>1796</v>
      </c>
      <c r="D20" s="23" t="s">
        <v>1797</v>
      </c>
      <c r="E20" s="21" t="s">
        <v>1796</v>
      </c>
      <c r="F20" s="23" t="s">
        <v>1797</v>
      </c>
      <c r="G20" s="24">
        <v>281505017</v>
      </c>
      <c r="H20" s="21" t="s">
        <v>1807</v>
      </c>
      <c r="I20" s="24">
        <v>371</v>
      </c>
      <c r="J20" s="25">
        <f t="shared" si="0"/>
        <v>25.970000000000002</v>
      </c>
      <c r="K20" s="100" t="s">
        <v>1834</v>
      </c>
      <c r="L20" s="60" t="s">
        <v>1801</v>
      </c>
      <c r="M20" s="16">
        <v>9491373050</v>
      </c>
      <c r="N20" s="60" t="s">
        <v>1802</v>
      </c>
      <c r="O20" s="16">
        <v>8297043016</v>
      </c>
      <c r="P20" s="60" t="s">
        <v>1803</v>
      </c>
      <c r="Q20" s="16">
        <v>9848852796</v>
      </c>
      <c r="R20" s="60" t="s">
        <v>1804</v>
      </c>
      <c r="S20" s="16">
        <v>966609044</v>
      </c>
    </row>
    <row r="21" spans="1:19" s="67" customFormat="1" ht="25.5">
      <c r="A21" s="58">
        <v>17</v>
      </c>
      <c r="B21" s="21" t="s">
        <v>1776</v>
      </c>
      <c r="C21" s="23" t="s">
        <v>1796</v>
      </c>
      <c r="D21" s="23" t="s">
        <v>1797</v>
      </c>
      <c r="E21" s="21" t="s">
        <v>1835</v>
      </c>
      <c r="F21" s="23" t="s">
        <v>1836</v>
      </c>
      <c r="G21" s="24">
        <v>281505016</v>
      </c>
      <c r="H21" s="21" t="s">
        <v>1779</v>
      </c>
      <c r="I21" s="24">
        <v>82</v>
      </c>
      <c r="J21" s="25">
        <f t="shared" si="0"/>
        <v>5.74</v>
      </c>
      <c r="K21" s="100"/>
      <c r="L21" s="60" t="s">
        <v>1801</v>
      </c>
      <c r="M21" s="16">
        <v>9491373050</v>
      </c>
      <c r="N21" s="60" t="s">
        <v>1802</v>
      </c>
      <c r="O21" s="16">
        <v>8297043016</v>
      </c>
      <c r="P21" s="60" t="s">
        <v>1803</v>
      </c>
      <c r="Q21" s="16">
        <v>9848852796</v>
      </c>
      <c r="R21" s="60" t="s">
        <v>1804</v>
      </c>
      <c r="S21" s="16">
        <v>966609044</v>
      </c>
    </row>
    <row r="22" spans="1:19" s="67" customFormat="1" ht="38.25">
      <c r="A22" s="58">
        <v>18</v>
      </c>
      <c r="B22" s="21" t="s">
        <v>1776</v>
      </c>
      <c r="C22" s="23" t="s">
        <v>1837</v>
      </c>
      <c r="D22" s="23" t="s">
        <v>1838</v>
      </c>
      <c r="E22" s="21" t="s">
        <v>1839</v>
      </c>
      <c r="F22" s="23" t="s">
        <v>1840</v>
      </c>
      <c r="G22" s="24">
        <v>281505015</v>
      </c>
      <c r="H22" s="21" t="s">
        <v>1776</v>
      </c>
      <c r="I22" s="24">
        <v>59</v>
      </c>
      <c r="J22" s="25">
        <f t="shared" si="0"/>
        <v>4.1300000000000008</v>
      </c>
      <c r="K22" s="100" t="s">
        <v>1841</v>
      </c>
      <c r="L22" s="60" t="s">
        <v>1842</v>
      </c>
      <c r="M22" s="16">
        <v>7396196973</v>
      </c>
      <c r="N22" s="60" t="s">
        <v>1843</v>
      </c>
      <c r="O22" s="16">
        <v>9490884745</v>
      </c>
      <c r="P22" s="60" t="s">
        <v>1844</v>
      </c>
      <c r="Q22" s="16">
        <v>9912170720</v>
      </c>
      <c r="R22" s="60" t="s">
        <v>1784</v>
      </c>
      <c r="S22" s="16">
        <v>9490002675</v>
      </c>
    </row>
    <row r="23" spans="1:19" s="67" customFormat="1" ht="38.25">
      <c r="A23" s="58">
        <v>19</v>
      </c>
      <c r="B23" s="21" t="s">
        <v>1776</v>
      </c>
      <c r="C23" s="23" t="s">
        <v>1837</v>
      </c>
      <c r="D23" s="23" t="s">
        <v>1838</v>
      </c>
      <c r="E23" s="21" t="s">
        <v>1845</v>
      </c>
      <c r="F23" s="23" t="s">
        <v>1846</v>
      </c>
      <c r="G23" s="24">
        <v>281505015</v>
      </c>
      <c r="H23" s="21" t="s">
        <v>1776</v>
      </c>
      <c r="I23" s="24">
        <v>87</v>
      </c>
      <c r="J23" s="25">
        <f t="shared" si="0"/>
        <v>6.0900000000000007</v>
      </c>
      <c r="K23" s="100"/>
      <c r="L23" s="60" t="s">
        <v>1842</v>
      </c>
      <c r="M23" s="16">
        <v>7396196973</v>
      </c>
      <c r="N23" s="60" t="s">
        <v>1843</v>
      </c>
      <c r="O23" s="16">
        <v>9490884745</v>
      </c>
      <c r="P23" s="60" t="s">
        <v>1844</v>
      </c>
      <c r="Q23" s="16">
        <v>9912170720</v>
      </c>
      <c r="R23" s="60" t="s">
        <v>1784</v>
      </c>
      <c r="S23" s="16">
        <v>9490002675</v>
      </c>
    </row>
    <row r="24" spans="1:19" s="67" customFormat="1" ht="38.25">
      <c r="A24" s="58">
        <v>20</v>
      </c>
      <c r="B24" s="21" t="s">
        <v>1776</v>
      </c>
      <c r="C24" s="23" t="s">
        <v>1837</v>
      </c>
      <c r="D24" s="23" t="s">
        <v>1838</v>
      </c>
      <c r="E24" s="21" t="s">
        <v>1837</v>
      </c>
      <c r="F24" s="23" t="s">
        <v>1838</v>
      </c>
      <c r="G24" s="24">
        <v>281505015</v>
      </c>
      <c r="H24" s="21" t="s">
        <v>1776</v>
      </c>
      <c r="I24" s="24">
        <v>621</v>
      </c>
      <c r="J24" s="25">
        <f t="shared" si="0"/>
        <v>43.470000000000006</v>
      </c>
      <c r="K24" s="68" t="s">
        <v>1847</v>
      </c>
      <c r="L24" s="60" t="s">
        <v>1842</v>
      </c>
      <c r="M24" s="16">
        <v>7396196973</v>
      </c>
      <c r="N24" s="60" t="s">
        <v>1843</v>
      </c>
      <c r="O24" s="16">
        <v>9490884745</v>
      </c>
      <c r="P24" s="60" t="s">
        <v>1844</v>
      </c>
      <c r="Q24" s="16">
        <v>9912170720</v>
      </c>
      <c r="R24" s="60" t="s">
        <v>1784</v>
      </c>
      <c r="S24" s="16">
        <v>9490002675</v>
      </c>
    </row>
    <row r="25" spans="1:19" s="67" customFormat="1" ht="38.25">
      <c r="A25" s="58">
        <v>21</v>
      </c>
      <c r="B25" s="21" t="s">
        <v>1776</v>
      </c>
      <c r="C25" s="23" t="s">
        <v>1837</v>
      </c>
      <c r="D25" s="23" t="s">
        <v>1838</v>
      </c>
      <c r="E25" s="21" t="s">
        <v>1848</v>
      </c>
      <c r="F25" s="23" t="s">
        <v>1849</v>
      </c>
      <c r="G25" s="24">
        <v>281505011</v>
      </c>
      <c r="H25" s="21" t="s">
        <v>1308</v>
      </c>
      <c r="I25" s="24">
        <v>95</v>
      </c>
      <c r="J25" s="25">
        <f t="shared" si="0"/>
        <v>6.65</v>
      </c>
      <c r="K25" s="100" t="s">
        <v>1841</v>
      </c>
      <c r="L25" s="60" t="s">
        <v>1842</v>
      </c>
      <c r="M25" s="16">
        <v>7396196973</v>
      </c>
      <c r="N25" s="60" t="s">
        <v>1843</v>
      </c>
      <c r="O25" s="16">
        <v>9490884745</v>
      </c>
      <c r="P25" s="60" t="s">
        <v>1844</v>
      </c>
      <c r="Q25" s="16">
        <v>9912170720</v>
      </c>
      <c r="R25" s="60" t="s">
        <v>1784</v>
      </c>
      <c r="S25" s="16">
        <v>9490002675</v>
      </c>
    </row>
    <row r="26" spans="1:19" s="67" customFormat="1" ht="38.25">
      <c r="A26" s="58">
        <v>22</v>
      </c>
      <c r="B26" s="21" t="s">
        <v>1776</v>
      </c>
      <c r="C26" s="23" t="s">
        <v>1837</v>
      </c>
      <c r="D26" s="23" t="s">
        <v>1838</v>
      </c>
      <c r="E26" s="21" t="s">
        <v>1850</v>
      </c>
      <c r="F26" s="23" t="s">
        <v>1851</v>
      </c>
      <c r="G26" s="24">
        <v>281505014</v>
      </c>
      <c r="H26" s="21" t="s">
        <v>1852</v>
      </c>
      <c r="I26" s="24">
        <v>24</v>
      </c>
      <c r="J26" s="25">
        <f t="shared" si="0"/>
        <v>1.6800000000000002</v>
      </c>
      <c r="K26" s="100"/>
      <c r="L26" s="60" t="s">
        <v>1842</v>
      </c>
      <c r="M26" s="16">
        <v>7396196973</v>
      </c>
      <c r="N26" s="60" t="s">
        <v>1843</v>
      </c>
      <c r="O26" s="16">
        <v>9490884745</v>
      </c>
      <c r="P26" s="60" t="s">
        <v>1844</v>
      </c>
      <c r="Q26" s="16">
        <v>9912170720</v>
      </c>
      <c r="R26" s="60" t="s">
        <v>1784</v>
      </c>
      <c r="S26" s="16">
        <v>9490002675</v>
      </c>
    </row>
    <row r="27" spans="1:19" s="67" customFormat="1" ht="38.25">
      <c r="A27" s="58">
        <v>23</v>
      </c>
      <c r="B27" s="21" t="s">
        <v>1776</v>
      </c>
      <c r="C27" s="23" t="s">
        <v>1837</v>
      </c>
      <c r="D27" s="23" t="s">
        <v>1838</v>
      </c>
      <c r="E27" s="21" t="s">
        <v>1853</v>
      </c>
      <c r="F27" s="23" t="s">
        <v>1854</v>
      </c>
      <c r="G27" s="24">
        <v>281505015</v>
      </c>
      <c r="H27" s="21" t="s">
        <v>1776</v>
      </c>
      <c r="I27" s="24">
        <v>27</v>
      </c>
      <c r="J27" s="25">
        <f t="shared" si="0"/>
        <v>1.8900000000000001</v>
      </c>
      <c r="K27" s="100"/>
      <c r="L27" s="60" t="s">
        <v>1842</v>
      </c>
      <c r="M27" s="16">
        <v>7396196973</v>
      </c>
      <c r="N27" s="60" t="s">
        <v>1843</v>
      </c>
      <c r="O27" s="16">
        <v>9490884745</v>
      </c>
      <c r="P27" s="60" t="s">
        <v>1844</v>
      </c>
      <c r="Q27" s="16">
        <v>9912170720</v>
      </c>
      <c r="R27" s="60" t="s">
        <v>1784</v>
      </c>
      <c r="S27" s="16">
        <v>9490002675</v>
      </c>
    </row>
    <row r="28" spans="1:19" s="67" customFormat="1" ht="38.25">
      <c r="A28" s="58">
        <v>24</v>
      </c>
      <c r="B28" s="21" t="s">
        <v>1776</v>
      </c>
      <c r="C28" s="23" t="s">
        <v>1837</v>
      </c>
      <c r="D28" s="23" t="s">
        <v>1838</v>
      </c>
      <c r="E28" s="21" t="s">
        <v>1855</v>
      </c>
      <c r="F28" s="23" t="s">
        <v>1856</v>
      </c>
      <c r="G28" s="24">
        <v>281505014</v>
      </c>
      <c r="H28" s="21" t="s">
        <v>1852</v>
      </c>
      <c r="I28" s="24">
        <v>25</v>
      </c>
      <c r="J28" s="25">
        <f t="shared" si="0"/>
        <v>1.7500000000000002</v>
      </c>
      <c r="K28" s="100"/>
      <c r="L28" s="60" t="s">
        <v>1842</v>
      </c>
      <c r="M28" s="16">
        <v>7396196973</v>
      </c>
      <c r="N28" s="60" t="s">
        <v>1843</v>
      </c>
      <c r="O28" s="16">
        <v>9490884745</v>
      </c>
      <c r="P28" s="60" t="s">
        <v>1844</v>
      </c>
      <c r="Q28" s="16">
        <v>9912170720</v>
      </c>
      <c r="R28" s="60" t="s">
        <v>1784</v>
      </c>
      <c r="S28" s="16">
        <v>9490002675</v>
      </c>
    </row>
    <row r="29" spans="1:19" s="67" customFormat="1" ht="38.25">
      <c r="A29" s="58">
        <v>25</v>
      </c>
      <c r="B29" s="21" t="s">
        <v>1776</v>
      </c>
      <c r="C29" s="23" t="s">
        <v>1837</v>
      </c>
      <c r="D29" s="23" t="s">
        <v>1838</v>
      </c>
      <c r="E29" s="21" t="s">
        <v>1857</v>
      </c>
      <c r="F29" s="23" t="s">
        <v>1858</v>
      </c>
      <c r="G29" s="24">
        <v>281505010</v>
      </c>
      <c r="H29" s="21" t="s">
        <v>1859</v>
      </c>
      <c r="I29" s="24">
        <v>23</v>
      </c>
      <c r="J29" s="25">
        <f t="shared" si="0"/>
        <v>1.61</v>
      </c>
      <c r="K29" s="100"/>
      <c r="L29" s="60" t="s">
        <v>1842</v>
      </c>
      <c r="M29" s="16">
        <v>7396196973</v>
      </c>
      <c r="N29" s="60" t="s">
        <v>1843</v>
      </c>
      <c r="O29" s="16">
        <v>9490884745</v>
      </c>
      <c r="P29" s="60" t="s">
        <v>1844</v>
      </c>
      <c r="Q29" s="16">
        <v>9912170720</v>
      </c>
      <c r="R29" s="60" t="s">
        <v>1784</v>
      </c>
      <c r="S29" s="16">
        <v>9490002675</v>
      </c>
    </row>
    <row r="30" spans="1:19" s="67" customFormat="1" ht="38.25">
      <c r="A30" s="58">
        <v>26</v>
      </c>
      <c r="B30" s="21" t="s">
        <v>1776</v>
      </c>
      <c r="C30" s="23" t="s">
        <v>1837</v>
      </c>
      <c r="D30" s="23" t="s">
        <v>1838</v>
      </c>
      <c r="E30" s="21" t="s">
        <v>1860</v>
      </c>
      <c r="F30" s="23" t="s">
        <v>1861</v>
      </c>
      <c r="G30" s="24">
        <v>281505014</v>
      </c>
      <c r="H30" s="21" t="s">
        <v>1852</v>
      </c>
      <c r="I30" s="24">
        <v>115</v>
      </c>
      <c r="J30" s="25">
        <f t="shared" si="0"/>
        <v>8.0500000000000007</v>
      </c>
      <c r="K30" s="100" t="s">
        <v>1862</v>
      </c>
      <c r="L30" s="60" t="s">
        <v>1842</v>
      </c>
      <c r="M30" s="16">
        <v>7396196973</v>
      </c>
      <c r="N30" s="60" t="s">
        <v>1843</v>
      </c>
      <c r="O30" s="16">
        <v>9490884745</v>
      </c>
      <c r="P30" s="60" t="s">
        <v>1844</v>
      </c>
      <c r="Q30" s="16">
        <v>9912170720</v>
      </c>
      <c r="R30" s="60" t="s">
        <v>1784</v>
      </c>
      <c r="S30" s="16">
        <v>9490002675</v>
      </c>
    </row>
    <row r="31" spans="1:19" s="67" customFormat="1" ht="38.25">
      <c r="A31" s="58">
        <v>27</v>
      </c>
      <c r="B31" s="21" t="s">
        <v>1776</v>
      </c>
      <c r="C31" s="23" t="s">
        <v>1837</v>
      </c>
      <c r="D31" s="23" t="s">
        <v>1838</v>
      </c>
      <c r="E31" s="21" t="s">
        <v>1863</v>
      </c>
      <c r="F31" s="23" t="s">
        <v>1864</v>
      </c>
      <c r="G31" s="24">
        <v>281505010</v>
      </c>
      <c r="H31" s="21" t="s">
        <v>1859</v>
      </c>
      <c r="I31" s="24">
        <v>89</v>
      </c>
      <c r="J31" s="25">
        <f t="shared" si="0"/>
        <v>6.23</v>
      </c>
      <c r="K31" s="100"/>
      <c r="L31" s="60" t="s">
        <v>1842</v>
      </c>
      <c r="M31" s="16">
        <v>7396196973</v>
      </c>
      <c r="N31" s="60" t="s">
        <v>1843</v>
      </c>
      <c r="O31" s="16">
        <v>9490884745</v>
      </c>
      <c r="P31" s="60" t="s">
        <v>1844</v>
      </c>
      <c r="Q31" s="16">
        <v>9912170720</v>
      </c>
      <c r="R31" s="60" t="s">
        <v>1784</v>
      </c>
      <c r="S31" s="16">
        <v>9490002675</v>
      </c>
    </row>
    <row r="32" spans="1:19" s="67" customFormat="1" ht="38.25">
      <c r="A32" s="58">
        <v>28</v>
      </c>
      <c r="B32" s="21" t="s">
        <v>1776</v>
      </c>
      <c r="C32" s="23" t="s">
        <v>1837</v>
      </c>
      <c r="D32" s="23" t="s">
        <v>1838</v>
      </c>
      <c r="E32" s="21" t="s">
        <v>1865</v>
      </c>
      <c r="F32" s="23" t="s">
        <v>1866</v>
      </c>
      <c r="G32" s="24">
        <v>281505011</v>
      </c>
      <c r="H32" s="21" t="s">
        <v>1308</v>
      </c>
      <c r="I32" s="24">
        <v>121</v>
      </c>
      <c r="J32" s="25">
        <f t="shared" si="0"/>
        <v>8.4700000000000006</v>
      </c>
      <c r="K32" s="100"/>
      <c r="L32" s="60" t="s">
        <v>1842</v>
      </c>
      <c r="M32" s="16">
        <v>7396196973</v>
      </c>
      <c r="N32" s="60" t="s">
        <v>1843</v>
      </c>
      <c r="O32" s="16">
        <v>9490884745</v>
      </c>
      <c r="P32" s="60" t="s">
        <v>1844</v>
      </c>
      <c r="Q32" s="16">
        <v>9912170720</v>
      </c>
      <c r="R32" s="60" t="s">
        <v>1784</v>
      </c>
      <c r="S32" s="16">
        <v>9490002675</v>
      </c>
    </row>
    <row r="33" spans="1:19" s="67" customFormat="1" ht="38.25">
      <c r="A33" s="58">
        <v>29</v>
      </c>
      <c r="B33" s="21" t="s">
        <v>1776</v>
      </c>
      <c r="C33" s="23" t="s">
        <v>1837</v>
      </c>
      <c r="D33" s="23" t="s">
        <v>1838</v>
      </c>
      <c r="E33" s="21" t="s">
        <v>1867</v>
      </c>
      <c r="F33" s="23" t="s">
        <v>1868</v>
      </c>
      <c r="G33" s="24">
        <v>281505014</v>
      </c>
      <c r="H33" s="21" t="s">
        <v>1852</v>
      </c>
      <c r="I33" s="24">
        <v>156</v>
      </c>
      <c r="J33" s="25">
        <f t="shared" si="0"/>
        <v>10.920000000000002</v>
      </c>
      <c r="K33" s="100" t="s">
        <v>1869</v>
      </c>
      <c r="L33" s="60" t="s">
        <v>1842</v>
      </c>
      <c r="M33" s="16">
        <v>7396196973</v>
      </c>
      <c r="N33" s="60" t="s">
        <v>1843</v>
      </c>
      <c r="O33" s="16">
        <v>9490884745</v>
      </c>
      <c r="P33" s="60" t="s">
        <v>1844</v>
      </c>
      <c r="Q33" s="16">
        <v>9912170720</v>
      </c>
      <c r="R33" s="60" t="s">
        <v>1784</v>
      </c>
      <c r="S33" s="16">
        <v>9490002675</v>
      </c>
    </row>
    <row r="34" spans="1:19" s="67" customFormat="1" ht="38.25">
      <c r="A34" s="58">
        <v>30</v>
      </c>
      <c r="B34" s="21" t="s">
        <v>1776</v>
      </c>
      <c r="C34" s="23" t="s">
        <v>1837</v>
      </c>
      <c r="D34" s="23" t="s">
        <v>1838</v>
      </c>
      <c r="E34" s="21" t="s">
        <v>1870</v>
      </c>
      <c r="F34" s="23" t="s">
        <v>1871</v>
      </c>
      <c r="G34" s="24">
        <v>281505013</v>
      </c>
      <c r="H34" s="21" t="s">
        <v>1872</v>
      </c>
      <c r="I34" s="24">
        <v>32</v>
      </c>
      <c r="J34" s="25">
        <f t="shared" si="0"/>
        <v>2.2400000000000002</v>
      </c>
      <c r="K34" s="100"/>
      <c r="L34" s="60" t="s">
        <v>1842</v>
      </c>
      <c r="M34" s="16">
        <v>7396196973</v>
      </c>
      <c r="N34" s="60" t="s">
        <v>1843</v>
      </c>
      <c r="O34" s="16">
        <v>9490884745</v>
      </c>
      <c r="P34" s="60" t="s">
        <v>1844</v>
      </c>
      <c r="Q34" s="16">
        <v>9912170720</v>
      </c>
      <c r="R34" s="60" t="s">
        <v>1784</v>
      </c>
      <c r="S34" s="16">
        <v>9490002675</v>
      </c>
    </row>
    <row r="35" spans="1:19" s="67" customFormat="1" ht="38.25">
      <c r="A35" s="58">
        <v>31</v>
      </c>
      <c r="B35" s="21" t="s">
        <v>1776</v>
      </c>
      <c r="C35" s="23" t="s">
        <v>1837</v>
      </c>
      <c r="D35" s="23" t="s">
        <v>1838</v>
      </c>
      <c r="E35" s="21" t="s">
        <v>1873</v>
      </c>
      <c r="F35" s="23" t="s">
        <v>1874</v>
      </c>
      <c r="G35" s="24">
        <v>281505015</v>
      </c>
      <c r="H35" s="21" t="s">
        <v>1776</v>
      </c>
      <c r="I35" s="24">
        <v>145</v>
      </c>
      <c r="J35" s="25">
        <f t="shared" si="0"/>
        <v>10.15</v>
      </c>
      <c r="K35" s="100"/>
      <c r="L35" s="60" t="s">
        <v>1842</v>
      </c>
      <c r="M35" s="16">
        <v>7396196973</v>
      </c>
      <c r="N35" s="60" t="s">
        <v>1843</v>
      </c>
      <c r="O35" s="16">
        <v>9490884745</v>
      </c>
      <c r="P35" s="60" t="s">
        <v>1844</v>
      </c>
      <c r="Q35" s="16">
        <v>9912170720</v>
      </c>
      <c r="R35" s="60" t="s">
        <v>1784</v>
      </c>
      <c r="S35" s="16">
        <v>9490002675</v>
      </c>
    </row>
    <row r="36" spans="1:19" s="67" customFormat="1" ht="38.25">
      <c r="A36" s="58">
        <v>32</v>
      </c>
      <c r="B36" s="21" t="s">
        <v>1776</v>
      </c>
      <c r="C36" s="23" t="s">
        <v>1837</v>
      </c>
      <c r="D36" s="23" t="s">
        <v>1838</v>
      </c>
      <c r="E36" s="21" t="s">
        <v>1875</v>
      </c>
      <c r="F36" s="23" t="s">
        <v>1876</v>
      </c>
      <c r="G36" s="24">
        <v>281505015</v>
      </c>
      <c r="H36" s="21" t="s">
        <v>1776</v>
      </c>
      <c r="I36" s="24">
        <v>45</v>
      </c>
      <c r="J36" s="25">
        <f t="shared" si="0"/>
        <v>3.1500000000000004</v>
      </c>
      <c r="K36" s="100"/>
      <c r="L36" s="60" t="s">
        <v>1842</v>
      </c>
      <c r="M36" s="16">
        <v>7396196973</v>
      </c>
      <c r="N36" s="60" t="s">
        <v>1843</v>
      </c>
      <c r="O36" s="16">
        <v>9490884745</v>
      </c>
      <c r="P36" s="60" t="s">
        <v>1844</v>
      </c>
      <c r="Q36" s="16">
        <v>9912170720</v>
      </c>
      <c r="R36" s="60" t="s">
        <v>1784</v>
      </c>
      <c r="S36" s="16">
        <v>9490002675</v>
      </c>
    </row>
    <row r="37" spans="1:19" s="67" customFormat="1" ht="25.5">
      <c r="A37" s="58">
        <v>33</v>
      </c>
      <c r="B37" s="21" t="s">
        <v>1776</v>
      </c>
      <c r="C37" s="23" t="s">
        <v>1877</v>
      </c>
      <c r="D37" s="23" t="s">
        <v>1878</v>
      </c>
      <c r="E37" s="21" t="s">
        <v>1879</v>
      </c>
      <c r="F37" s="23" t="s">
        <v>1880</v>
      </c>
      <c r="G37" s="24">
        <v>281505006</v>
      </c>
      <c r="H37" s="21" t="s">
        <v>1881</v>
      </c>
      <c r="I37" s="24">
        <v>122</v>
      </c>
      <c r="J37" s="25">
        <f t="shared" ref="J37:J68" si="1">I37*0.07</f>
        <v>8.5400000000000009</v>
      </c>
      <c r="K37" s="100" t="s">
        <v>1882</v>
      </c>
      <c r="L37" s="60" t="s">
        <v>1883</v>
      </c>
      <c r="M37" s="16">
        <v>9493442855</v>
      </c>
      <c r="N37" s="60" t="s">
        <v>1884</v>
      </c>
      <c r="O37" s="16">
        <v>7702416366</v>
      </c>
      <c r="P37" s="60" t="s">
        <v>1885</v>
      </c>
      <c r="Q37" s="16">
        <v>7893413411</v>
      </c>
      <c r="R37" s="60" t="s">
        <v>1792</v>
      </c>
      <c r="S37" s="16">
        <v>8142327033</v>
      </c>
    </row>
    <row r="38" spans="1:19" s="67" customFormat="1" ht="25.5">
      <c r="A38" s="58">
        <v>34</v>
      </c>
      <c r="B38" s="21" t="s">
        <v>1776</v>
      </c>
      <c r="C38" s="23" t="s">
        <v>1877</v>
      </c>
      <c r="D38" s="23" t="s">
        <v>1878</v>
      </c>
      <c r="E38" s="21" t="s">
        <v>1886</v>
      </c>
      <c r="F38" s="23" t="s">
        <v>1887</v>
      </c>
      <c r="G38" s="24">
        <v>281505005</v>
      </c>
      <c r="H38" s="21" t="s">
        <v>1820</v>
      </c>
      <c r="I38" s="24">
        <v>32</v>
      </c>
      <c r="J38" s="25">
        <f t="shared" si="1"/>
        <v>2.2400000000000002</v>
      </c>
      <c r="K38" s="100"/>
      <c r="L38" s="60" t="s">
        <v>1883</v>
      </c>
      <c r="M38" s="16">
        <v>9493442855</v>
      </c>
      <c r="N38" s="60" t="s">
        <v>1884</v>
      </c>
      <c r="O38" s="16">
        <v>7702416366</v>
      </c>
      <c r="P38" s="60" t="s">
        <v>1885</v>
      </c>
      <c r="Q38" s="16">
        <v>7893413411</v>
      </c>
      <c r="R38" s="60" t="s">
        <v>1792</v>
      </c>
      <c r="S38" s="16">
        <v>8142327033</v>
      </c>
    </row>
    <row r="39" spans="1:19" s="67" customFormat="1" ht="25.5">
      <c r="A39" s="58">
        <v>35</v>
      </c>
      <c r="B39" s="21" t="s">
        <v>1776</v>
      </c>
      <c r="C39" s="23" t="s">
        <v>1877</v>
      </c>
      <c r="D39" s="23" t="s">
        <v>1878</v>
      </c>
      <c r="E39" s="21" t="s">
        <v>1888</v>
      </c>
      <c r="F39" s="23" t="s">
        <v>1889</v>
      </c>
      <c r="G39" s="24">
        <v>281505007</v>
      </c>
      <c r="H39" s="21" t="s">
        <v>1890</v>
      </c>
      <c r="I39" s="24">
        <v>113</v>
      </c>
      <c r="J39" s="25">
        <f t="shared" si="1"/>
        <v>7.910000000000001</v>
      </c>
      <c r="K39" s="100"/>
      <c r="L39" s="60" t="s">
        <v>1883</v>
      </c>
      <c r="M39" s="16">
        <v>9493442855</v>
      </c>
      <c r="N39" s="60" t="s">
        <v>1884</v>
      </c>
      <c r="O39" s="16">
        <v>7702416366</v>
      </c>
      <c r="P39" s="60" t="s">
        <v>1885</v>
      </c>
      <c r="Q39" s="16">
        <v>7893413411</v>
      </c>
      <c r="R39" s="60" t="s">
        <v>1792</v>
      </c>
      <c r="S39" s="16">
        <v>8142327033</v>
      </c>
    </row>
    <row r="40" spans="1:19" s="67" customFormat="1" ht="25.5">
      <c r="A40" s="58">
        <v>36</v>
      </c>
      <c r="B40" s="21" t="s">
        <v>1776</v>
      </c>
      <c r="C40" s="23" t="s">
        <v>1877</v>
      </c>
      <c r="D40" s="23" t="s">
        <v>1878</v>
      </c>
      <c r="E40" s="21" t="s">
        <v>1891</v>
      </c>
      <c r="F40" s="23" t="s">
        <v>1892</v>
      </c>
      <c r="G40" s="24">
        <v>281505009</v>
      </c>
      <c r="H40" s="21" t="s">
        <v>1893</v>
      </c>
      <c r="I40" s="24">
        <v>77</v>
      </c>
      <c r="J40" s="25">
        <f t="shared" si="1"/>
        <v>5.3900000000000006</v>
      </c>
      <c r="K40" s="100"/>
      <c r="L40" s="60" t="s">
        <v>1883</v>
      </c>
      <c r="M40" s="16">
        <v>9493442855</v>
      </c>
      <c r="N40" s="60" t="s">
        <v>1884</v>
      </c>
      <c r="O40" s="16">
        <v>7702416366</v>
      </c>
      <c r="P40" s="60" t="s">
        <v>1885</v>
      </c>
      <c r="Q40" s="16">
        <v>7893413411</v>
      </c>
      <c r="R40" s="60" t="s">
        <v>1792</v>
      </c>
      <c r="S40" s="16">
        <v>8142327033</v>
      </c>
    </row>
    <row r="41" spans="1:19" s="67" customFormat="1" ht="25.5">
      <c r="A41" s="58">
        <v>37</v>
      </c>
      <c r="B41" s="21" t="s">
        <v>1776</v>
      </c>
      <c r="C41" s="23" t="s">
        <v>1877</v>
      </c>
      <c r="D41" s="23" t="s">
        <v>1878</v>
      </c>
      <c r="E41" s="21" t="s">
        <v>1894</v>
      </c>
      <c r="F41" s="23" t="s">
        <v>1895</v>
      </c>
      <c r="G41" s="24">
        <v>281505008</v>
      </c>
      <c r="H41" s="21" t="s">
        <v>1896</v>
      </c>
      <c r="I41" s="24">
        <v>41</v>
      </c>
      <c r="J41" s="25">
        <f t="shared" si="1"/>
        <v>2.87</v>
      </c>
      <c r="K41" s="100"/>
      <c r="L41" s="60" t="s">
        <v>1883</v>
      </c>
      <c r="M41" s="16">
        <v>9493442855</v>
      </c>
      <c r="N41" s="60" t="s">
        <v>1884</v>
      </c>
      <c r="O41" s="16">
        <v>7702416366</v>
      </c>
      <c r="P41" s="60" t="s">
        <v>1885</v>
      </c>
      <c r="Q41" s="16">
        <v>7893413411</v>
      </c>
      <c r="R41" s="60" t="s">
        <v>1792</v>
      </c>
      <c r="S41" s="16">
        <v>8142327033</v>
      </c>
    </row>
    <row r="42" spans="1:19" s="67" customFormat="1" ht="25.5">
      <c r="A42" s="58">
        <v>38</v>
      </c>
      <c r="B42" s="21" t="s">
        <v>1776</v>
      </c>
      <c r="C42" s="23" t="s">
        <v>1877</v>
      </c>
      <c r="D42" s="23" t="s">
        <v>1878</v>
      </c>
      <c r="E42" s="21" t="s">
        <v>1897</v>
      </c>
      <c r="F42" s="23" t="s">
        <v>1898</v>
      </c>
      <c r="G42" s="24">
        <v>281505008</v>
      </c>
      <c r="H42" s="21" t="s">
        <v>1896</v>
      </c>
      <c r="I42" s="24">
        <v>105</v>
      </c>
      <c r="J42" s="25">
        <f t="shared" si="1"/>
        <v>7.3500000000000005</v>
      </c>
      <c r="K42" s="100"/>
      <c r="L42" s="60" t="s">
        <v>1883</v>
      </c>
      <c r="M42" s="16">
        <v>9493442855</v>
      </c>
      <c r="N42" s="60" t="s">
        <v>1884</v>
      </c>
      <c r="O42" s="16">
        <v>7702416366</v>
      </c>
      <c r="P42" s="60" t="s">
        <v>1885</v>
      </c>
      <c r="Q42" s="16">
        <v>7893413411</v>
      </c>
      <c r="R42" s="60" t="s">
        <v>1792</v>
      </c>
      <c r="S42" s="16">
        <v>8142327033</v>
      </c>
    </row>
    <row r="43" spans="1:19" s="67" customFormat="1" ht="25.5">
      <c r="A43" s="58">
        <v>39</v>
      </c>
      <c r="B43" s="21" t="s">
        <v>1776</v>
      </c>
      <c r="C43" s="23" t="s">
        <v>1877</v>
      </c>
      <c r="D43" s="23" t="s">
        <v>1878</v>
      </c>
      <c r="E43" s="21" t="s">
        <v>1899</v>
      </c>
      <c r="F43" s="23" t="s">
        <v>1900</v>
      </c>
      <c r="G43" s="24">
        <v>281505009</v>
      </c>
      <c r="H43" s="21" t="s">
        <v>1893</v>
      </c>
      <c r="I43" s="24">
        <v>10</v>
      </c>
      <c r="J43" s="25">
        <f t="shared" si="1"/>
        <v>0.70000000000000007</v>
      </c>
      <c r="K43" s="100" t="s">
        <v>1901</v>
      </c>
      <c r="L43" s="60" t="s">
        <v>1883</v>
      </c>
      <c r="M43" s="16">
        <v>9493442855</v>
      </c>
      <c r="N43" s="60" t="s">
        <v>1884</v>
      </c>
      <c r="O43" s="16">
        <v>7702416366</v>
      </c>
      <c r="P43" s="60" t="s">
        <v>1885</v>
      </c>
      <c r="Q43" s="16">
        <v>7893413411</v>
      </c>
      <c r="R43" s="60" t="s">
        <v>1792</v>
      </c>
      <c r="S43" s="16">
        <v>8142327033</v>
      </c>
    </row>
    <row r="44" spans="1:19" s="67" customFormat="1" ht="25.5">
      <c r="A44" s="58">
        <v>40</v>
      </c>
      <c r="B44" s="21" t="s">
        <v>1776</v>
      </c>
      <c r="C44" s="23" t="s">
        <v>1877</v>
      </c>
      <c r="D44" s="23" t="s">
        <v>1878</v>
      </c>
      <c r="E44" s="21" t="s">
        <v>1902</v>
      </c>
      <c r="F44" s="23" t="s">
        <v>1903</v>
      </c>
      <c r="G44" s="24">
        <v>281505009</v>
      </c>
      <c r="H44" s="21" t="s">
        <v>1893</v>
      </c>
      <c r="I44" s="24">
        <v>9</v>
      </c>
      <c r="J44" s="25">
        <f t="shared" si="1"/>
        <v>0.63000000000000012</v>
      </c>
      <c r="K44" s="100"/>
      <c r="L44" s="60" t="s">
        <v>1883</v>
      </c>
      <c r="M44" s="16">
        <v>9493442855</v>
      </c>
      <c r="N44" s="60" t="s">
        <v>1884</v>
      </c>
      <c r="O44" s="16">
        <v>7702416366</v>
      </c>
      <c r="P44" s="60" t="s">
        <v>1885</v>
      </c>
      <c r="Q44" s="16">
        <v>7893413411</v>
      </c>
      <c r="R44" s="60" t="s">
        <v>1792</v>
      </c>
      <c r="S44" s="16">
        <v>8142327033</v>
      </c>
    </row>
    <row r="45" spans="1:19" s="67" customFormat="1" ht="25.5">
      <c r="A45" s="58">
        <v>41</v>
      </c>
      <c r="B45" s="21" t="s">
        <v>1776</v>
      </c>
      <c r="C45" s="23" t="s">
        <v>1877</v>
      </c>
      <c r="D45" s="23" t="s">
        <v>1878</v>
      </c>
      <c r="E45" s="21" t="s">
        <v>1877</v>
      </c>
      <c r="F45" s="23" t="s">
        <v>1878</v>
      </c>
      <c r="G45" s="24">
        <v>281505007</v>
      </c>
      <c r="H45" s="21" t="s">
        <v>1890</v>
      </c>
      <c r="I45" s="24">
        <v>463</v>
      </c>
      <c r="J45" s="25">
        <f t="shared" si="1"/>
        <v>32.410000000000004</v>
      </c>
      <c r="K45" s="100"/>
      <c r="L45" s="60" t="s">
        <v>1883</v>
      </c>
      <c r="M45" s="16">
        <v>9493442855</v>
      </c>
      <c r="N45" s="60" t="s">
        <v>1884</v>
      </c>
      <c r="O45" s="16">
        <v>7702416366</v>
      </c>
      <c r="P45" s="60" t="s">
        <v>1885</v>
      </c>
      <c r="Q45" s="16">
        <v>7893413411</v>
      </c>
      <c r="R45" s="60" t="s">
        <v>1792</v>
      </c>
      <c r="S45" s="16">
        <v>8142327033</v>
      </c>
    </row>
    <row r="46" spans="1:19" s="67" customFormat="1" ht="25.5">
      <c r="A46" s="58">
        <v>42</v>
      </c>
      <c r="B46" s="21" t="s">
        <v>1776</v>
      </c>
      <c r="C46" s="23" t="s">
        <v>1877</v>
      </c>
      <c r="D46" s="23" t="s">
        <v>1878</v>
      </c>
      <c r="E46" s="21" t="s">
        <v>1904</v>
      </c>
      <c r="F46" s="23" t="s">
        <v>1905</v>
      </c>
      <c r="G46" s="24">
        <v>281505009</v>
      </c>
      <c r="H46" s="21" t="s">
        <v>1893</v>
      </c>
      <c r="I46" s="24">
        <v>230</v>
      </c>
      <c r="J46" s="25">
        <f t="shared" si="1"/>
        <v>16.100000000000001</v>
      </c>
      <c r="K46" s="100" t="s">
        <v>1906</v>
      </c>
      <c r="L46" s="60" t="s">
        <v>1883</v>
      </c>
      <c r="M46" s="16">
        <v>9493442855</v>
      </c>
      <c r="N46" s="60" t="s">
        <v>1884</v>
      </c>
      <c r="O46" s="16">
        <v>7702416366</v>
      </c>
      <c r="P46" s="60" t="s">
        <v>1885</v>
      </c>
      <c r="Q46" s="16">
        <v>7893413411</v>
      </c>
      <c r="R46" s="60" t="s">
        <v>1792</v>
      </c>
      <c r="S46" s="16">
        <v>8142327033</v>
      </c>
    </row>
    <row r="47" spans="1:19" s="67" customFormat="1" ht="25.5">
      <c r="A47" s="58">
        <v>43</v>
      </c>
      <c r="B47" s="21" t="s">
        <v>1776</v>
      </c>
      <c r="C47" s="23" t="s">
        <v>1877</v>
      </c>
      <c r="D47" s="23" t="s">
        <v>1878</v>
      </c>
      <c r="E47" s="21" t="s">
        <v>1907</v>
      </c>
      <c r="F47" s="23" t="s">
        <v>1908</v>
      </c>
      <c r="G47" s="24">
        <v>281505009</v>
      </c>
      <c r="H47" s="21" t="s">
        <v>1893</v>
      </c>
      <c r="I47" s="24">
        <v>49</v>
      </c>
      <c r="J47" s="25">
        <f t="shared" si="1"/>
        <v>3.43</v>
      </c>
      <c r="K47" s="100"/>
      <c r="L47" s="60" t="s">
        <v>1883</v>
      </c>
      <c r="M47" s="16">
        <v>9493442855</v>
      </c>
      <c r="N47" s="60" t="s">
        <v>1884</v>
      </c>
      <c r="O47" s="16">
        <v>7702416366</v>
      </c>
      <c r="P47" s="60" t="s">
        <v>1885</v>
      </c>
      <c r="Q47" s="16">
        <v>7893413411</v>
      </c>
      <c r="R47" s="60" t="s">
        <v>1792</v>
      </c>
      <c r="S47" s="16">
        <v>8142327033</v>
      </c>
    </row>
    <row r="48" spans="1:19" s="67" customFormat="1" ht="25.5">
      <c r="A48" s="58">
        <v>44</v>
      </c>
      <c r="B48" s="21" t="s">
        <v>1776</v>
      </c>
      <c r="C48" s="23" t="s">
        <v>1909</v>
      </c>
      <c r="D48" s="23" t="s">
        <v>1910</v>
      </c>
      <c r="E48" s="21" t="s">
        <v>1911</v>
      </c>
      <c r="F48" s="23" t="s">
        <v>1912</v>
      </c>
      <c r="G48" s="24">
        <v>281505003</v>
      </c>
      <c r="H48" s="21" t="s">
        <v>1815</v>
      </c>
      <c r="I48" s="24">
        <v>37</v>
      </c>
      <c r="J48" s="25">
        <f t="shared" si="1"/>
        <v>2.5900000000000003</v>
      </c>
      <c r="K48" s="100" t="s">
        <v>1913</v>
      </c>
      <c r="L48" s="60" t="s">
        <v>1789</v>
      </c>
      <c r="M48" s="16">
        <v>9491087127</v>
      </c>
      <c r="N48" s="60" t="s">
        <v>1914</v>
      </c>
      <c r="O48" s="16">
        <v>9676789511</v>
      </c>
      <c r="P48" s="60" t="s">
        <v>1915</v>
      </c>
      <c r="Q48" s="16">
        <v>8897650936</v>
      </c>
      <c r="R48" s="60" t="s">
        <v>1792</v>
      </c>
      <c r="S48" s="16">
        <v>8142327033</v>
      </c>
    </row>
    <row r="49" spans="1:19" s="67" customFormat="1" ht="25.5">
      <c r="A49" s="58">
        <v>45</v>
      </c>
      <c r="B49" s="21" t="s">
        <v>1776</v>
      </c>
      <c r="C49" s="23" t="s">
        <v>1909</v>
      </c>
      <c r="D49" s="23" t="s">
        <v>1910</v>
      </c>
      <c r="E49" s="21" t="s">
        <v>1916</v>
      </c>
      <c r="F49" s="23" t="s">
        <v>1917</v>
      </c>
      <c r="G49" s="24">
        <v>281505002</v>
      </c>
      <c r="H49" s="21" t="s">
        <v>1787</v>
      </c>
      <c r="I49" s="24">
        <v>100</v>
      </c>
      <c r="J49" s="25">
        <f t="shared" si="1"/>
        <v>7.0000000000000009</v>
      </c>
      <c r="K49" s="100"/>
      <c r="L49" s="60" t="s">
        <v>1789</v>
      </c>
      <c r="M49" s="16">
        <v>9491087127</v>
      </c>
      <c r="N49" s="60" t="s">
        <v>1914</v>
      </c>
      <c r="O49" s="16">
        <v>9676789511</v>
      </c>
      <c r="P49" s="60" t="s">
        <v>1915</v>
      </c>
      <c r="Q49" s="16">
        <v>8897650936</v>
      </c>
      <c r="R49" s="60" t="s">
        <v>1792</v>
      </c>
      <c r="S49" s="16">
        <v>8142327033</v>
      </c>
    </row>
    <row r="50" spans="1:19" s="67" customFormat="1" ht="25.5">
      <c r="A50" s="58">
        <v>46</v>
      </c>
      <c r="B50" s="21" t="s">
        <v>1776</v>
      </c>
      <c r="C50" s="23" t="s">
        <v>1909</v>
      </c>
      <c r="D50" s="23" t="s">
        <v>1910</v>
      </c>
      <c r="E50" s="21" t="s">
        <v>1918</v>
      </c>
      <c r="F50" s="23" t="s">
        <v>1919</v>
      </c>
      <c r="G50" s="24">
        <v>281505003</v>
      </c>
      <c r="H50" s="21" t="s">
        <v>1815</v>
      </c>
      <c r="I50" s="24">
        <v>123</v>
      </c>
      <c r="J50" s="25">
        <f t="shared" si="1"/>
        <v>8.6100000000000012</v>
      </c>
      <c r="K50" s="100"/>
      <c r="L50" s="60" t="s">
        <v>1789</v>
      </c>
      <c r="M50" s="16">
        <v>9491087127</v>
      </c>
      <c r="N50" s="60" t="s">
        <v>1914</v>
      </c>
      <c r="O50" s="16">
        <v>9676789511</v>
      </c>
      <c r="P50" s="60" t="s">
        <v>1915</v>
      </c>
      <c r="Q50" s="16">
        <v>8897650936</v>
      </c>
      <c r="R50" s="60" t="s">
        <v>1792</v>
      </c>
      <c r="S50" s="16">
        <v>8142327033</v>
      </c>
    </row>
    <row r="51" spans="1:19" s="67" customFormat="1" ht="25.5">
      <c r="A51" s="58">
        <v>47</v>
      </c>
      <c r="B51" s="21" t="s">
        <v>1776</v>
      </c>
      <c r="C51" s="23" t="s">
        <v>1909</v>
      </c>
      <c r="D51" s="23" t="s">
        <v>1910</v>
      </c>
      <c r="E51" s="21" t="s">
        <v>1920</v>
      </c>
      <c r="F51" s="23" t="s">
        <v>1921</v>
      </c>
      <c r="G51" s="24">
        <v>281505003</v>
      </c>
      <c r="H51" s="21" t="s">
        <v>1815</v>
      </c>
      <c r="I51" s="24">
        <v>59</v>
      </c>
      <c r="J51" s="25">
        <f t="shared" si="1"/>
        <v>4.1300000000000008</v>
      </c>
      <c r="K51" s="100"/>
      <c r="L51" s="60" t="s">
        <v>1789</v>
      </c>
      <c r="M51" s="16">
        <v>9491087127</v>
      </c>
      <c r="N51" s="60" t="s">
        <v>1914</v>
      </c>
      <c r="O51" s="16">
        <v>9676789511</v>
      </c>
      <c r="P51" s="60" t="s">
        <v>1915</v>
      </c>
      <c r="Q51" s="16">
        <v>8897650936</v>
      </c>
      <c r="R51" s="60" t="s">
        <v>1792</v>
      </c>
      <c r="S51" s="16">
        <v>8142327033</v>
      </c>
    </row>
    <row r="52" spans="1:19" s="67" customFormat="1" ht="25.5">
      <c r="A52" s="58">
        <v>48</v>
      </c>
      <c r="B52" s="21" t="s">
        <v>1776</v>
      </c>
      <c r="C52" s="23" t="s">
        <v>1909</v>
      </c>
      <c r="D52" s="23" t="s">
        <v>1910</v>
      </c>
      <c r="E52" s="21" t="s">
        <v>1922</v>
      </c>
      <c r="F52" s="23" t="s">
        <v>1923</v>
      </c>
      <c r="G52" s="24">
        <v>281505001</v>
      </c>
      <c r="H52" s="21" t="s">
        <v>1924</v>
      </c>
      <c r="I52" s="24">
        <v>79</v>
      </c>
      <c r="J52" s="25">
        <f t="shared" si="1"/>
        <v>5.53</v>
      </c>
      <c r="K52" s="100"/>
      <c r="L52" s="60" t="s">
        <v>1789</v>
      </c>
      <c r="M52" s="16">
        <v>9491087127</v>
      </c>
      <c r="N52" s="60" t="s">
        <v>1914</v>
      </c>
      <c r="O52" s="16">
        <v>9676789511</v>
      </c>
      <c r="P52" s="60" t="s">
        <v>1915</v>
      </c>
      <c r="Q52" s="16">
        <v>8897650936</v>
      </c>
      <c r="R52" s="60" t="s">
        <v>1792</v>
      </c>
      <c r="S52" s="16">
        <v>8142327033</v>
      </c>
    </row>
    <row r="53" spans="1:19" s="67" customFormat="1" ht="25.5">
      <c r="A53" s="58">
        <v>49</v>
      </c>
      <c r="B53" s="21" t="s">
        <v>1776</v>
      </c>
      <c r="C53" s="23" t="s">
        <v>1909</v>
      </c>
      <c r="D53" s="23" t="s">
        <v>1910</v>
      </c>
      <c r="E53" s="21" t="s">
        <v>1925</v>
      </c>
      <c r="F53" s="23" t="s">
        <v>1926</v>
      </c>
      <c r="G53" s="24">
        <v>281505002</v>
      </c>
      <c r="H53" s="21" t="s">
        <v>1787</v>
      </c>
      <c r="I53" s="24">
        <v>78</v>
      </c>
      <c r="J53" s="25">
        <f t="shared" si="1"/>
        <v>5.4600000000000009</v>
      </c>
      <c r="K53" s="100"/>
      <c r="L53" s="60" t="s">
        <v>1789</v>
      </c>
      <c r="M53" s="16">
        <v>9491087127</v>
      </c>
      <c r="N53" s="60" t="s">
        <v>1914</v>
      </c>
      <c r="O53" s="16">
        <v>9676789511</v>
      </c>
      <c r="P53" s="60" t="s">
        <v>1915</v>
      </c>
      <c r="Q53" s="16">
        <v>8897650936</v>
      </c>
      <c r="R53" s="60" t="s">
        <v>1792</v>
      </c>
      <c r="S53" s="16">
        <v>8142327033</v>
      </c>
    </row>
    <row r="54" spans="1:19" s="67" customFormat="1" ht="25.5">
      <c r="A54" s="58">
        <v>50</v>
      </c>
      <c r="B54" s="21" t="s">
        <v>1776</v>
      </c>
      <c r="C54" s="23" t="s">
        <v>1909</v>
      </c>
      <c r="D54" s="23" t="s">
        <v>1910</v>
      </c>
      <c r="E54" s="21" t="s">
        <v>1927</v>
      </c>
      <c r="F54" s="23" t="s">
        <v>1928</v>
      </c>
      <c r="G54" s="24">
        <v>281505003</v>
      </c>
      <c r="H54" s="21" t="s">
        <v>1815</v>
      </c>
      <c r="I54" s="24">
        <v>34</v>
      </c>
      <c r="J54" s="25">
        <f t="shared" si="1"/>
        <v>2.3800000000000003</v>
      </c>
      <c r="K54" s="100" t="s">
        <v>1929</v>
      </c>
      <c r="L54" s="60" t="s">
        <v>1789</v>
      </c>
      <c r="M54" s="16">
        <v>9491087127</v>
      </c>
      <c r="N54" s="60" t="s">
        <v>1914</v>
      </c>
      <c r="O54" s="16">
        <v>9676789511</v>
      </c>
      <c r="P54" s="60" t="s">
        <v>1915</v>
      </c>
      <c r="Q54" s="16">
        <v>8897650936</v>
      </c>
      <c r="R54" s="60" t="s">
        <v>1792</v>
      </c>
      <c r="S54" s="16">
        <v>8142327033</v>
      </c>
    </row>
    <row r="55" spans="1:19" s="67" customFormat="1" ht="25.5">
      <c r="A55" s="58">
        <v>51</v>
      </c>
      <c r="B55" s="21" t="s">
        <v>1776</v>
      </c>
      <c r="C55" s="23" t="s">
        <v>1909</v>
      </c>
      <c r="D55" s="23" t="s">
        <v>1910</v>
      </c>
      <c r="E55" s="21" t="s">
        <v>1930</v>
      </c>
      <c r="F55" s="23" t="s">
        <v>1931</v>
      </c>
      <c r="G55" s="24">
        <v>281505003</v>
      </c>
      <c r="H55" s="21" t="s">
        <v>1815</v>
      </c>
      <c r="I55" s="24">
        <v>23</v>
      </c>
      <c r="J55" s="25">
        <f t="shared" si="1"/>
        <v>1.61</v>
      </c>
      <c r="K55" s="100"/>
      <c r="L55" s="60" t="s">
        <v>1789</v>
      </c>
      <c r="M55" s="16">
        <v>9491087127</v>
      </c>
      <c r="N55" s="60" t="s">
        <v>1914</v>
      </c>
      <c r="O55" s="16">
        <v>9676789511</v>
      </c>
      <c r="P55" s="60" t="s">
        <v>1915</v>
      </c>
      <c r="Q55" s="16">
        <v>8897650936</v>
      </c>
      <c r="R55" s="60" t="s">
        <v>1792</v>
      </c>
      <c r="S55" s="16">
        <v>8142327033</v>
      </c>
    </row>
    <row r="56" spans="1:19" s="67" customFormat="1" ht="25.5">
      <c r="A56" s="58">
        <v>52</v>
      </c>
      <c r="B56" s="21" t="s">
        <v>1776</v>
      </c>
      <c r="C56" s="23" t="s">
        <v>1909</v>
      </c>
      <c r="D56" s="23" t="s">
        <v>1910</v>
      </c>
      <c r="E56" s="21" t="s">
        <v>1909</v>
      </c>
      <c r="F56" s="23" t="s">
        <v>1910</v>
      </c>
      <c r="G56" s="24">
        <v>281505003</v>
      </c>
      <c r="H56" s="21" t="s">
        <v>1815</v>
      </c>
      <c r="I56" s="24">
        <v>824</v>
      </c>
      <c r="J56" s="25">
        <f t="shared" si="1"/>
        <v>57.680000000000007</v>
      </c>
      <c r="K56" s="100"/>
      <c r="L56" s="60" t="s">
        <v>1789</v>
      </c>
      <c r="M56" s="16">
        <v>9491087127</v>
      </c>
      <c r="N56" s="60" t="s">
        <v>1914</v>
      </c>
      <c r="O56" s="16">
        <v>9676789511</v>
      </c>
      <c r="P56" s="60" t="s">
        <v>1915</v>
      </c>
      <c r="Q56" s="16">
        <v>8897650936</v>
      </c>
      <c r="R56" s="60" t="s">
        <v>1792</v>
      </c>
      <c r="S56" s="16">
        <v>8142327033</v>
      </c>
    </row>
    <row r="57" spans="1:19" s="67" customFormat="1" ht="25.5">
      <c r="A57" s="58">
        <v>53</v>
      </c>
      <c r="B57" s="21" t="s">
        <v>1776</v>
      </c>
      <c r="C57" s="23" t="s">
        <v>1909</v>
      </c>
      <c r="D57" s="23" t="s">
        <v>1910</v>
      </c>
      <c r="E57" s="21" t="s">
        <v>1932</v>
      </c>
      <c r="F57" s="23" t="s">
        <v>1933</v>
      </c>
      <c r="G57" s="24">
        <v>281505003</v>
      </c>
      <c r="H57" s="21" t="s">
        <v>1815</v>
      </c>
      <c r="I57" s="24">
        <v>197</v>
      </c>
      <c r="J57" s="25">
        <f t="shared" si="1"/>
        <v>13.790000000000001</v>
      </c>
      <c r="K57" s="100" t="s">
        <v>1934</v>
      </c>
      <c r="L57" s="60" t="s">
        <v>1789</v>
      </c>
      <c r="M57" s="16">
        <v>9491087127</v>
      </c>
      <c r="N57" s="60" t="s">
        <v>1914</v>
      </c>
      <c r="O57" s="16">
        <v>9676789511</v>
      </c>
      <c r="P57" s="60" t="s">
        <v>1915</v>
      </c>
      <c r="Q57" s="16">
        <v>8897650936</v>
      </c>
      <c r="R57" s="60" t="s">
        <v>1792</v>
      </c>
      <c r="S57" s="16">
        <v>8142327033</v>
      </c>
    </row>
    <row r="58" spans="1:19" s="67" customFormat="1" ht="25.5">
      <c r="A58" s="58">
        <v>54</v>
      </c>
      <c r="B58" s="21" t="s">
        <v>1776</v>
      </c>
      <c r="C58" s="23" t="s">
        <v>1909</v>
      </c>
      <c r="D58" s="23" t="s">
        <v>1910</v>
      </c>
      <c r="E58" s="21" t="s">
        <v>1935</v>
      </c>
      <c r="F58" s="23" t="s">
        <v>1936</v>
      </c>
      <c r="G58" s="24">
        <v>281505003</v>
      </c>
      <c r="H58" s="21" t="s">
        <v>1815</v>
      </c>
      <c r="I58" s="24">
        <v>101</v>
      </c>
      <c r="J58" s="25">
        <f t="shared" si="1"/>
        <v>7.07</v>
      </c>
      <c r="K58" s="100"/>
      <c r="L58" s="60" t="s">
        <v>1789</v>
      </c>
      <c r="M58" s="16">
        <v>9491087127</v>
      </c>
      <c r="N58" s="60" t="s">
        <v>1914</v>
      </c>
      <c r="O58" s="16">
        <v>9676789511</v>
      </c>
      <c r="P58" s="60" t="s">
        <v>1915</v>
      </c>
      <c r="Q58" s="16">
        <v>8897650936</v>
      </c>
      <c r="R58" s="60" t="s">
        <v>1792</v>
      </c>
      <c r="S58" s="16">
        <v>8142327033</v>
      </c>
    </row>
    <row r="59" spans="1:19" s="67" customFormat="1" ht="25.5">
      <c r="A59" s="58">
        <v>55</v>
      </c>
      <c r="B59" s="21" t="s">
        <v>1776</v>
      </c>
      <c r="C59" s="23" t="s">
        <v>1909</v>
      </c>
      <c r="D59" s="23" t="s">
        <v>1910</v>
      </c>
      <c r="E59" s="21" t="s">
        <v>1937</v>
      </c>
      <c r="F59" s="23" t="s">
        <v>1938</v>
      </c>
      <c r="G59" s="24">
        <v>281505003</v>
      </c>
      <c r="H59" s="21" t="s">
        <v>1815</v>
      </c>
      <c r="I59" s="24">
        <v>78</v>
      </c>
      <c r="J59" s="25">
        <f t="shared" si="1"/>
        <v>5.4600000000000009</v>
      </c>
      <c r="K59" s="100"/>
      <c r="L59" s="60" t="s">
        <v>1789</v>
      </c>
      <c r="M59" s="16">
        <v>9491087127</v>
      </c>
      <c r="N59" s="60" t="s">
        <v>1914</v>
      </c>
      <c r="O59" s="16">
        <v>9676789511</v>
      </c>
      <c r="P59" s="60" t="s">
        <v>1915</v>
      </c>
      <c r="Q59" s="16">
        <v>8897650936</v>
      </c>
      <c r="R59" s="60" t="s">
        <v>1792</v>
      </c>
      <c r="S59" s="16">
        <v>8142327033</v>
      </c>
    </row>
    <row r="60" spans="1:19" s="67" customFormat="1" ht="38.25">
      <c r="A60" s="58">
        <v>56</v>
      </c>
      <c r="B60" s="21" t="s">
        <v>1776</v>
      </c>
      <c r="C60" s="23" t="s">
        <v>1796</v>
      </c>
      <c r="D60" s="23" t="s">
        <v>1797</v>
      </c>
      <c r="E60" s="21" t="s">
        <v>1939</v>
      </c>
      <c r="F60" s="23" t="s">
        <v>1940</v>
      </c>
      <c r="G60" s="24">
        <v>281505017</v>
      </c>
      <c r="H60" s="21" t="s">
        <v>1807</v>
      </c>
      <c r="I60" s="24">
        <v>63</v>
      </c>
      <c r="J60" s="25">
        <f t="shared" si="1"/>
        <v>4.41</v>
      </c>
      <c r="K60" s="100" t="s">
        <v>1941</v>
      </c>
      <c r="L60" s="60" t="s">
        <v>1801</v>
      </c>
      <c r="M60" s="16">
        <v>9491373050</v>
      </c>
      <c r="N60" s="60" t="s">
        <v>1802</v>
      </c>
      <c r="O60" s="16">
        <v>8297043016</v>
      </c>
      <c r="P60" s="60" t="s">
        <v>1803</v>
      </c>
      <c r="Q60" s="16">
        <v>9848852796</v>
      </c>
      <c r="R60" s="60" t="s">
        <v>1804</v>
      </c>
      <c r="S60" s="16">
        <v>966609044</v>
      </c>
    </row>
    <row r="61" spans="1:19" s="67" customFormat="1" ht="25.5">
      <c r="A61" s="58">
        <v>57</v>
      </c>
      <c r="B61" s="21" t="s">
        <v>1776</v>
      </c>
      <c r="C61" s="23" t="s">
        <v>1796</v>
      </c>
      <c r="D61" s="23" t="s">
        <v>1797</v>
      </c>
      <c r="E61" s="21" t="s">
        <v>1942</v>
      </c>
      <c r="F61" s="23" t="s">
        <v>1943</v>
      </c>
      <c r="G61" s="24">
        <v>281505015</v>
      </c>
      <c r="H61" s="21" t="s">
        <v>1776</v>
      </c>
      <c r="I61" s="24">
        <v>118</v>
      </c>
      <c r="J61" s="25">
        <f t="shared" si="1"/>
        <v>8.2600000000000016</v>
      </c>
      <c r="K61" s="100"/>
      <c r="L61" s="60" t="s">
        <v>1801</v>
      </c>
      <c r="M61" s="16">
        <v>9491373050</v>
      </c>
      <c r="N61" s="60" t="s">
        <v>1802</v>
      </c>
      <c r="O61" s="16">
        <v>8297043016</v>
      </c>
      <c r="P61" s="60" t="s">
        <v>1803</v>
      </c>
      <c r="Q61" s="16">
        <v>9848852796</v>
      </c>
      <c r="R61" s="60" t="s">
        <v>1804</v>
      </c>
      <c r="S61" s="16">
        <v>966609044</v>
      </c>
    </row>
    <row r="62" spans="1:19" s="67" customFormat="1" ht="25.5">
      <c r="A62" s="58">
        <v>58</v>
      </c>
      <c r="B62" s="21" t="s">
        <v>1776</v>
      </c>
      <c r="C62" s="23" t="s">
        <v>1796</v>
      </c>
      <c r="D62" s="23" t="s">
        <v>1797</v>
      </c>
      <c r="E62" s="21" t="s">
        <v>1944</v>
      </c>
      <c r="F62" s="23" t="s">
        <v>1945</v>
      </c>
      <c r="G62" s="24">
        <v>281505015</v>
      </c>
      <c r="H62" s="21" t="s">
        <v>1776</v>
      </c>
      <c r="I62" s="24">
        <v>64</v>
      </c>
      <c r="J62" s="25">
        <f t="shared" si="1"/>
        <v>4.4800000000000004</v>
      </c>
      <c r="K62" s="100"/>
      <c r="L62" s="60" t="s">
        <v>1801</v>
      </c>
      <c r="M62" s="16">
        <v>9491373050</v>
      </c>
      <c r="N62" s="60" t="s">
        <v>1802</v>
      </c>
      <c r="O62" s="16">
        <v>8297043016</v>
      </c>
      <c r="P62" s="60" t="s">
        <v>1803</v>
      </c>
      <c r="Q62" s="16">
        <v>9848852796</v>
      </c>
      <c r="R62" s="60" t="s">
        <v>1804</v>
      </c>
      <c r="S62" s="16">
        <v>966609044</v>
      </c>
    </row>
    <row r="63" spans="1:19" s="67" customFormat="1" ht="25.5">
      <c r="A63" s="58">
        <v>59</v>
      </c>
      <c r="B63" s="21" t="s">
        <v>1776</v>
      </c>
      <c r="C63" s="23" t="s">
        <v>1796</v>
      </c>
      <c r="D63" s="23" t="s">
        <v>1797</v>
      </c>
      <c r="E63" s="21" t="s">
        <v>1946</v>
      </c>
      <c r="F63" s="23" t="s">
        <v>1947</v>
      </c>
      <c r="G63" s="24">
        <v>281505003</v>
      </c>
      <c r="H63" s="21" t="s">
        <v>1815</v>
      </c>
      <c r="I63" s="24">
        <v>84</v>
      </c>
      <c r="J63" s="25">
        <f t="shared" si="1"/>
        <v>5.8800000000000008</v>
      </c>
      <c r="K63" s="100"/>
      <c r="L63" s="60" t="s">
        <v>1801</v>
      </c>
      <c r="M63" s="16">
        <v>9491373050</v>
      </c>
      <c r="N63" s="60" t="s">
        <v>1802</v>
      </c>
      <c r="O63" s="16">
        <v>8297043016</v>
      </c>
      <c r="P63" s="60" t="s">
        <v>1803</v>
      </c>
      <c r="Q63" s="16">
        <v>9848852796</v>
      </c>
      <c r="R63" s="60" t="s">
        <v>1804</v>
      </c>
      <c r="S63" s="16">
        <v>966609044</v>
      </c>
    </row>
    <row r="64" spans="1:19" s="67" customFormat="1" ht="25.5">
      <c r="A64" s="58">
        <v>60</v>
      </c>
      <c r="B64" s="21" t="s">
        <v>1776</v>
      </c>
      <c r="C64" s="23" t="s">
        <v>1796</v>
      </c>
      <c r="D64" s="23" t="s">
        <v>1797</v>
      </c>
      <c r="E64" s="21" t="s">
        <v>1948</v>
      </c>
      <c r="F64" s="23" t="s">
        <v>1949</v>
      </c>
      <c r="G64" s="24">
        <v>281505015</v>
      </c>
      <c r="H64" s="21" t="s">
        <v>1776</v>
      </c>
      <c r="I64" s="24">
        <v>148</v>
      </c>
      <c r="J64" s="25">
        <f t="shared" si="1"/>
        <v>10.360000000000001</v>
      </c>
      <c r="K64" s="100" t="s">
        <v>1950</v>
      </c>
      <c r="L64" s="60" t="s">
        <v>1801</v>
      </c>
      <c r="M64" s="16">
        <v>9491373050</v>
      </c>
      <c r="N64" s="60" t="s">
        <v>1802</v>
      </c>
      <c r="O64" s="16">
        <v>8297043016</v>
      </c>
      <c r="P64" s="60" t="s">
        <v>1803</v>
      </c>
      <c r="Q64" s="16">
        <v>9848852796</v>
      </c>
      <c r="R64" s="60" t="s">
        <v>1804</v>
      </c>
      <c r="S64" s="16">
        <v>966609044</v>
      </c>
    </row>
    <row r="65" spans="1:19" s="67" customFormat="1" ht="25.5">
      <c r="A65" s="58">
        <v>61</v>
      </c>
      <c r="B65" s="21" t="s">
        <v>1776</v>
      </c>
      <c r="C65" s="23" t="s">
        <v>1796</v>
      </c>
      <c r="D65" s="23" t="s">
        <v>1797</v>
      </c>
      <c r="E65" s="21" t="s">
        <v>1951</v>
      </c>
      <c r="F65" s="23" t="s">
        <v>1952</v>
      </c>
      <c r="G65" s="24">
        <v>281505015</v>
      </c>
      <c r="H65" s="21" t="s">
        <v>1776</v>
      </c>
      <c r="I65" s="24">
        <v>170</v>
      </c>
      <c r="J65" s="25">
        <f t="shared" si="1"/>
        <v>11.9</v>
      </c>
      <c r="K65" s="100"/>
      <c r="L65" s="60" t="s">
        <v>1801</v>
      </c>
      <c r="M65" s="16">
        <v>9491373050</v>
      </c>
      <c r="N65" s="60" t="s">
        <v>1802</v>
      </c>
      <c r="O65" s="16">
        <v>8297043016</v>
      </c>
      <c r="P65" s="60" t="s">
        <v>1803</v>
      </c>
      <c r="Q65" s="16">
        <v>9848852796</v>
      </c>
      <c r="R65" s="60" t="s">
        <v>1804</v>
      </c>
      <c r="S65" s="16">
        <v>966609044</v>
      </c>
    </row>
    <row r="66" spans="1:19" s="67" customFormat="1" ht="38.25">
      <c r="A66" s="58">
        <v>62</v>
      </c>
      <c r="B66" s="21" t="s">
        <v>1776</v>
      </c>
      <c r="C66" s="23" t="s">
        <v>1837</v>
      </c>
      <c r="D66" s="23" t="s">
        <v>1838</v>
      </c>
      <c r="E66" s="21" t="s">
        <v>1953</v>
      </c>
      <c r="F66" s="23" t="s">
        <v>1954</v>
      </c>
      <c r="G66" s="24">
        <v>281505010</v>
      </c>
      <c r="H66" s="21" t="s">
        <v>1859</v>
      </c>
      <c r="I66" s="24">
        <v>54</v>
      </c>
      <c r="J66" s="25">
        <f t="shared" si="1"/>
        <v>3.7800000000000002</v>
      </c>
      <c r="K66" s="68" t="s">
        <v>1955</v>
      </c>
      <c r="L66" s="60" t="s">
        <v>1842</v>
      </c>
      <c r="M66" s="16">
        <v>7396196973</v>
      </c>
      <c r="N66" s="60" t="s">
        <v>1843</v>
      </c>
      <c r="O66" s="16">
        <v>9490884745</v>
      </c>
      <c r="P66" s="60" t="s">
        <v>1844</v>
      </c>
      <c r="Q66" s="16">
        <v>9912170720</v>
      </c>
      <c r="R66" s="60" t="s">
        <v>1784</v>
      </c>
      <c r="S66" s="16">
        <v>9490002675</v>
      </c>
    </row>
    <row r="67" spans="1:19" s="67" customFormat="1" ht="25.5">
      <c r="A67" s="58">
        <v>63</v>
      </c>
      <c r="B67" s="21" t="s">
        <v>1776</v>
      </c>
      <c r="C67" s="23" t="s">
        <v>1877</v>
      </c>
      <c r="D67" s="23" t="s">
        <v>1878</v>
      </c>
      <c r="E67" s="21" t="s">
        <v>1956</v>
      </c>
      <c r="F67" s="23" t="s">
        <v>1957</v>
      </c>
      <c r="G67" s="24">
        <v>281505006</v>
      </c>
      <c r="H67" s="21" t="s">
        <v>1881</v>
      </c>
      <c r="I67" s="24">
        <v>130</v>
      </c>
      <c r="J67" s="25">
        <f t="shared" si="1"/>
        <v>9.1000000000000014</v>
      </c>
      <c r="K67" s="100" t="s">
        <v>1906</v>
      </c>
      <c r="L67" s="60" t="s">
        <v>1883</v>
      </c>
      <c r="M67" s="16">
        <v>9493442855</v>
      </c>
      <c r="N67" s="60" t="s">
        <v>1884</v>
      </c>
      <c r="O67" s="16">
        <v>7702416366</v>
      </c>
      <c r="P67" s="60" t="s">
        <v>1885</v>
      </c>
      <c r="Q67" s="16">
        <v>7893413411</v>
      </c>
      <c r="R67" s="60" t="s">
        <v>1792</v>
      </c>
      <c r="S67" s="16">
        <v>8142327033</v>
      </c>
    </row>
    <row r="68" spans="1:19" s="67" customFormat="1" ht="25.5">
      <c r="A68" s="58">
        <v>64</v>
      </c>
      <c r="B68" s="21" t="s">
        <v>1776</v>
      </c>
      <c r="C68" s="23" t="s">
        <v>1877</v>
      </c>
      <c r="D68" s="23" t="s">
        <v>1878</v>
      </c>
      <c r="E68" s="21" t="s">
        <v>1958</v>
      </c>
      <c r="F68" s="23" t="s">
        <v>1959</v>
      </c>
      <c r="G68" s="24">
        <v>281505007</v>
      </c>
      <c r="H68" s="21" t="s">
        <v>1890</v>
      </c>
      <c r="I68" s="24">
        <v>132</v>
      </c>
      <c r="J68" s="25">
        <f t="shared" si="1"/>
        <v>9.24</v>
      </c>
      <c r="K68" s="100"/>
      <c r="L68" s="60" t="s">
        <v>1883</v>
      </c>
      <c r="M68" s="16">
        <v>9493442855</v>
      </c>
      <c r="N68" s="60" t="s">
        <v>1884</v>
      </c>
      <c r="O68" s="16">
        <v>7702416366</v>
      </c>
      <c r="P68" s="60" t="s">
        <v>1885</v>
      </c>
      <c r="Q68" s="16">
        <v>7893413411</v>
      </c>
      <c r="R68" s="60" t="s">
        <v>1792</v>
      </c>
      <c r="S68" s="16">
        <v>8142327033</v>
      </c>
    </row>
    <row r="69" spans="1:19" s="67" customFormat="1" ht="25.5">
      <c r="A69" s="58">
        <v>65</v>
      </c>
      <c r="B69" s="21" t="s">
        <v>1776</v>
      </c>
      <c r="C69" s="23" t="s">
        <v>1909</v>
      </c>
      <c r="D69" s="23" t="s">
        <v>1910</v>
      </c>
      <c r="E69" s="21" t="s">
        <v>1960</v>
      </c>
      <c r="F69" s="23" t="s">
        <v>1961</v>
      </c>
      <c r="G69" s="24">
        <v>281505002</v>
      </c>
      <c r="H69" s="21" t="s">
        <v>1787</v>
      </c>
      <c r="I69" s="24">
        <v>93</v>
      </c>
      <c r="J69" s="25">
        <f t="shared" ref="J69:J100" si="2">I69*0.07</f>
        <v>6.5100000000000007</v>
      </c>
      <c r="K69" s="68" t="s">
        <v>1962</v>
      </c>
      <c r="L69" s="60" t="s">
        <v>1789</v>
      </c>
      <c r="M69" s="16">
        <v>9491087127</v>
      </c>
      <c r="N69" s="60" t="s">
        <v>1914</v>
      </c>
      <c r="O69" s="16">
        <v>9676789511</v>
      </c>
      <c r="P69" s="60" t="s">
        <v>1915</v>
      </c>
      <c r="Q69" s="16">
        <v>8897650936</v>
      </c>
      <c r="R69" s="60" t="s">
        <v>1792</v>
      </c>
      <c r="S69" s="16">
        <v>8142327033</v>
      </c>
    </row>
  </sheetData>
  <mergeCells count="33">
    <mergeCell ref="K64:K65"/>
    <mergeCell ref="K67:K68"/>
    <mergeCell ref="R2:S3"/>
    <mergeCell ref="P2:Q3"/>
    <mergeCell ref="N2:O3"/>
    <mergeCell ref="L2:M3"/>
    <mergeCell ref="K46:K47"/>
    <mergeCell ref="K48:K53"/>
    <mergeCell ref="K54:K56"/>
    <mergeCell ref="K57:K59"/>
    <mergeCell ref="K60:K63"/>
    <mergeCell ref="K25:K29"/>
    <mergeCell ref="K30:K32"/>
    <mergeCell ref="K33:K36"/>
    <mergeCell ref="K37:K42"/>
    <mergeCell ref="K43:K45"/>
    <mergeCell ref="A1:S1"/>
    <mergeCell ref="A2:A3"/>
    <mergeCell ref="B2:B3"/>
    <mergeCell ref="D2:D3"/>
    <mergeCell ref="F2:F3"/>
    <mergeCell ref="C2:C3"/>
    <mergeCell ref="E2:E3"/>
    <mergeCell ref="G2:G3"/>
    <mergeCell ref="H2:H3"/>
    <mergeCell ref="I2:I3"/>
    <mergeCell ref="K17:K19"/>
    <mergeCell ref="K20:K21"/>
    <mergeCell ref="K22:K23"/>
    <mergeCell ref="K8:K13"/>
    <mergeCell ref="K14:K15"/>
    <mergeCell ref="J2:J3"/>
    <mergeCell ref="K2:K3"/>
  </mergeCells>
  <conditionalFormatting sqref="E5:F6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Velerupadu</vt:lpstr>
      <vt:lpstr>Kukunor</vt:lpstr>
      <vt:lpstr>Jeelugumilli</vt:lpstr>
      <vt:lpstr>T narsapuram</vt:lpstr>
      <vt:lpstr>Buttayagudem</vt:lpstr>
      <vt:lpstr>Polavaram</vt:lpstr>
      <vt:lpstr>J R Gudem</vt:lpstr>
      <vt:lpstr>Koyalagudem</vt:lpstr>
      <vt:lpstr>Gopalaguram</vt:lpstr>
      <vt:lpstr>Velerupadu!Print_Area</vt:lpstr>
      <vt:lpstr>Buttayagudem!Print_Titles</vt:lpstr>
      <vt:lpstr>Jeelugumilli!Print_Titles</vt:lpstr>
      <vt:lpstr>Kukunor!Print_Titles</vt:lpstr>
      <vt:lpstr>Polavaram!Print_Titles</vt:lpstr>
      <vt:lpstr>'T narsapuram'!Print_Titles</vt:lpstr>
      <vt:lpstr>Velerupadu!Print_Titles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2019-10-31T13:15:16Z</dcterms:modified>
</cp:coreProperties>
</file>